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36DF6A-437F-4589-A314-B1759B74E612}" xr6:coauthVersionLast="47" xr6:coauthVersionMax="47" xr10:uidLastSave="{00000000-0000-0000-0000-000000000000}"/>
  <bookViews>
    <workbookView xWindow="-120" yWindow="-120" windowWidth="20730" windowHeight="11760" xr2:uid="{7802C4E8-7A11-4310-9319-F3A74F6F3DA5}"/>
  </bookViews>
  <sheets>
    <sheet name="姫路市北部" sheetId="6" r:id="rId1"/>
  </sheets>
  <definedNames>
    <definedName name="_xlnm._FilterDatabase" localSheetId="0" hidden="1">姫路市北部!$A$1:$A$541</definedName>
    <definedName name="_xlnm.Print_Area" localSheetId="0">姫路市北部!$A$1:$T$541</definedName>
    <definedName name="_xlnm.Print_Titles" localSheetId="0">姫路市北部!$1:$1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6" l="1"/>
  <c r="G2" i="6" s="1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M13" i="6" s="1"/>
  <c r="M16" i="6" s="1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K13" i="6" s="1"/>
  <c r="K16" i="6" s="1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K7" i="6" s="1"/>
  <c r="K10" i="6" s="1"/>
  <c r="F2" i="6"/>
  <c r="H2" i="6"/>
  <c r="M7" i="6" l="1"/>
  <c r="M10" i="6" s="1"/>
  <c r="K20" i="6" s="1"/>
</calcChain>
</file>

<file path=xl/sharedStrings.xml><?xml version="1.0" encoding="utf-8"?>
<sst xmlns="http://schemas.openxmlformats.org/spreadsheetml/2006/main" count="1664" uniqueCount="1121">
  <si>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</si>
  <si>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</si>
  <si>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</si>
  <si>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</si>
  <si>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</si>
  <si>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</si>
  <si>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</si>
  <si>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</si>
  <si>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</si>
  <si>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</si>
  <si>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</si>
  <si>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</si>
  <si>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8円/1枚</t>
    <rPh sb="1" eb="2">
      <t>エン</t>
    </rPh>
    <rPh sb="4" eb="5">
      <t>マイ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</si>
  <si>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</si>
  <si>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</si>
  <si>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</si>
  <si>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</si>
  <si>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</si>
  <si>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坂元町</t>
  </si>
  <si>
    <t>本町</t>
  </si>
  <si>
    <t>西二階町</t>
  </si>
  <si>
    <t>福中町</t>
  </si>
  <si>
    <t>十二所前町</t>
  </si>
  <si>
    <t>南町</t>
  </si>
  <si>
    <t>久保町</t>
  </si>
  <si>
    <t>忍町</t>
  </si>
  <si>
    <t>高尾町</t>
  </si>
  <si>
    <t>総社本町</t>
  </si>
  <si>
    <t>西駅前町</t>
  </si>
  <si>
    <t>白銀町</t>
  </si>
  <si>
    <t>立町</t>
  </si>
  <si>
    <t>魚町</t>
  </si>
  <si>
    <t>塩町</t>
  </si>
  <si>
    <t>綿町</t>
  </si>
  <si>
    <t>亀井町</t>
  </si>
  <si>
    <t>駅前町</t>
  </si>
  <si>
    <t>古二階町</t>
  </si>
  <si>
    <t>元塩町</t>
  </si>
  <si>
    <t>平野町</t>
  </si>
  <si>
    <t>坂田町</t>
  </si>
  <si>
    <t>朝日町</t>
  </si>
  <si>
    <t>神屋町６丁目</t>
  </si>
  <si>
    <t>北条口１丁目</t>
  </si>
  <si>
    <t>北条口２丁目</t>
  </si>
  <si>
    <t>北条口３丁目</t>
  </si>
  <si>
    <t>北条口４丁目</t>
  </si>
  <si>
    <t>北条口５丁目</t>
  </si>
  <si>
    <t>二階町</t>
  </si>
  <si>
    <t>呉服町</t>
  </si>
  <si>
    <t>紺屋町</t>
  </si>
  <si>
    <t>東駅前町</t>
  </si>
  <si>
    <t>同心町</t>
  </si>
  <si>
    <t>五郎右衛門邸</t>
  </si>
  <si>
    <t>堺町</t>
  </si>
  <si>
    <t>竹田町</t>
  </si>
  <si>
    <t>福居町</t>
  </si>
  <si>
    <t>八木町</t>
  </si>
  <si>
    <t>金屋町</t>
  </si>
  <si>
    <t>生野町</t>
  </si>
  <si>
    <t>橋之町</t>
  </si>
  <si>
    <t>福本町</t>
  </si>
  <si>
    <t>米屋町</t>
  </si>
  <si>
    <t>鍵町</t>
  </si>
  <si>
    <t>坊主町</t>
  </si>
  <si>
    <t>河間町</t>
  </si>
  <si>
    <t>鍛冶町</t>
  </si>
  <si>
    <t>野里寺町</t>
  </si>
  <si>
    <t>大野町</t>
  </si>
  <si>
    <t>威徳寺町</t>
  </si>
  <si>
    <t>梅ケ枝町</t>
  </si>
  <si>
    <t>野里</t>
  </si>
  <si>
    <t>野里東同心町</t>
  </si>
  <si>
    <t>野里新町</t>
  </si>
  <si>
    <t>野里中町</t>
  </si>
  <si>
    <t>野里東町</t>
  </si>
  <si>
    <t>野里月丘町</t>
  </si>
  <si>
    <t>野里堀留町</t>
  </si>
  <si>
    <t>野里慶雲寺前町</t>
  </si>
  <si>
    <t>野里上野町１丁目</t>
  </si>
  <si>
    <t>野里上野町２丁目</t>
  </si>
  <si>
    <t>野里大和町</t>
  </si>
  <si>
    <t>下寺町</t>
  </si>
  <si>
    <t>国府寺町</t>
  </si>
  <si>
    <t>京口町</t>
  </si>
  <si>
    <t>神屋町２丁目</t>
  </si>
  <si>
    <t>神屋町３丁目</t>
  </si>
  <si>
    <t>神屋町４丁目</t>
  </si>
  <si>
    <t>神屋町５丁目</t>
  </si>
  <si>
    <t>城東町</t>
  </si>
  <si>
    <t>睦町</t>
  </si>
  <si>
    <t>城東町京口台</t>
  </si>
  <si>
    <t>城東町野田</t>
  </si>
  <si>
    <t>城東町清水</t>
  </si>
  <si>
    <t>城東町中河原</t>
  </si>
  <si>
    <t>城東町毘沙門</t>
  </si>
  <si>
    <t>大黒壱丁町</t>
  </si>
  <si>
    <t>城東町竹之門</t>
  </si>
  <si>
    <t>五軒邸１丁目</t>
  </si>
  <si>
    <t>五軒邸２丁目</t>
  </si>
  <si>
    <t>五軒邸３丁目</t>
  </si>
  <si>
    <t>五軒邸４丁目</t>
  </si>
  <si>
    <t>城東町五軒屋</t>
  </si>
  <si>
    <t>東郷町</t>
  </si>
  <si>
    <t>市川台１丁目</t>
  </si>
  <si>
    <t>市川台２丁目</t>
  </si>
  <si>
    <t>市川台３丁目</t>
  </si>
  <si>
    <t>京町１丁目</t>
  </si>
  <si>
    <t>京町２丁目</t>
  </si>
  <si>
    <t>京町３丁目</t>
  </si>
  <si>
    <t>大善町</t>
  </si>
  <si>
    <t>丸尾町</t>
  </si>
  <si>
    <t>市川橋通１丁目</t>
  </si>
  <si>
    <t>市川橋通２丁目</t>
  </si>
  <si>
    <t>日出町１丁目</t>
  </si>
  <si>
    <t>日出町２丁目</t>
  </si>
  <si>
    <t>日出町３丁目</t>
  </si>
  <si>
    <t>若菜町１丁目</t>
  </si>
  <si>
    <t>若菜町２丁目</t>
  </si>
  <si>
    <t>市之郷町１丁目</t>
  </si>
  <si>
    <t>市之郷町２丁目</t>
  </si>
  <si>
    <t>市之郷町３丁目</t>
  </si>
  <si>
    <t>市之郷町４丁目</t>
  </si>
  <si>
    <t>宮西町１丁目</t>
  </si>
  <si>
    <t>宮西町２丁目</t>
  </si>
  <si>
    <t>宮西町３丁目</t>
  </si>
  <si>
    <t>宮西町４丁目</t>
  </si>
  <si>
    <t>神和町</t>
  </si>
  <si>
    <t>城見町</t>
  </si>
  <si>
    <t>幸町</t>
  </si>
  <si>
    <t>宮上町１丁目</t>
  </si>
  <si>
    <t>宮上町２丁目</t>
  </si>
  <si>
    <t>双葉町</t>
  </si>
  <si>
    <t>楠町</t>
  </si>
  <si>
    <t>花田町高木</t>
  </si>
  <si>
    <t>花田町小川</t>
  </si>
  <si>
    <t>花田町上原田</t>
  </si>
  <si>
    <t>花田町加納原田</t>
  </si>
  <si>
    <t>花田町勅旨</t>
  </si>
  <si>
    <t>花田町一本松</t>
  </si>
  <si>
    <t>西延末</t>
  </si>
  <si>
    <t>西新町</t>
  </si>
  <si>
    <t>船丘町</t>
  </si>
  <si>
    <t>琴岡町</t>
  </si>
  <si>
    <t>元町</t>
  </si>
  <si>
    <t>小姓町</t>
  </si>
  <si>
    <t>米田町</t>
  </si>
  <si>
    <t>上片町</t>
  </si>
  <si>
    <t>博労町</t>
  </si>
  <si>
    <t>地内町</t>
  </si>
  <si>
    <t>片田町</t>
  </si>
  <si>
    <t>福沢町</t>
  </si>
  <si>
    <t>千代田町</t>
  </si>
  <si>
    <t>船橋町２丁目</t>
  </si>
  <si>
    <t>船橋町３丁目</t>
  </si>
  <si>
    <t>船橋町４丁目</t>
  </si>
  <si>
    <t>船橋町５丁目</t>
  </si>
  <si>
    <t>船橋町６丁目</t>
  </si>
  <si>
    <t>東雲町１丁目</t>
  </si>
  <si>
    <t>東雲町２丁目</t>
  </si>
  <si>
    <t>東雲町３丁目</t>
  </si>
  <si>
    <t>東雲町４丁目</t>
  </si>
  <si>
    <t>東雲町５丁目</t>
  </si>
  <si>
    <t>東雲町６丁目</t>
  </si>
  <si>
    <t>花影町１丁目</t>
  </si>
  <si>
    <t>花影町２丁目</t>
  </si>
  <si>
    <t>花影町３丁目</t>
  </si>
  <si>
    <t>花影町４丁目</t>
  </si>
  <si>
    <t>神田町１丁目</t>
  </si>
  <si>
    <t>神田町２丁目</t>
  </si>
  <si>
    <t>神田町３丁目</t>
  </si>
  <si>
    <t>神田町４丁目</t>
  </si>
  <si>
    <t>定元町</t>
  </si>
  <si>
    <t>土山１丁目</t>
  </si>
  <si>
    <t>土山３丁目</t>
  </si>
  <si>
    <t>土山５丁目</t>
  </si>
  <si>
    <t>土山７丁目</t>
  </si>
  <si>
    <t>土山東の町</t>
  </si>
  <si>
    <t>山畑新田</t>
  </si>
  <si>
    <t>今宿</t>
  </si>
  <si>
    <t>東夢前台１丁目</t>
  </si>
  <si>
    <t>東夢前台２丁目</t>
  </si>
  <si>
    <t>東夢前台３丁目</t>
  </si>
  <si>
    <t>上手野</t>
  </si>
  <si>
    <t>北夢前台１丁目</t>
  </si>
  <si>
    <t>北夢前台２丁目</t>
  </si>
  <si>
    <t>南車崎１丁目</t>
  </si>
  <si>
    <t>南車崎２丁目</t>
  </si>
  <si>
    <t>南今宿</t>
  </si>
  <si>
    <t>神子岡前１丁目</t>
  </si>
  <si>
    <t>東今宿１丁目</t>
  </si>
  <si>
    <t>東今宿３丁目</t>
  </si>
  <si>
    <t>東今宿４丁目</t>
  </si>
  <si>
    <t>東今宿５丁目</t>
  </si>
  <si>
    <t>東今宿６丁目</t>
  </si>
  <si>
    <t>高岡新町</t>
  </si>
  <si>
    <t>西今宿１丁目</t>
  </si>
  <si>
    <t>西今宿２丁目</t>
  </si>
  <si>
    <t>西今宿３丁目</t>
  </si>
  <si>
    <t>西今宿４丁目</t>
  </si>
  <si>
    <t>西今宿５丁目</t>
  </si>
  <si>
    <t>西今宿６丁目</t>
  </si>
  <si>
    <t>西今宿７丁目</t>
  </si>
  <si>
    <t>西今宿８丁目</t>
  </si>
  <si>
    <t>藤ケ台</t>
  </si>
  <si>
    <t>山吹１丁目</t>
  </si>
  <si>
    <t>山吹２丁目</t>
  </si>
  <si>
    <t>北今宿２丁目</t>
  </si>
  <si>
    <t>北今宿３丁目</t>
  </si>
  <si>
    <t>北今宿１丁目</t>
  </si>
  <si>
    <t>名古山町</t>
  </si>
  <si>
    <t>下手野１丁目</t>
  </si>
  <si>
    <t>下手野２丁目</t>
  </si>
  <si>
    <t>下手野３丁目</t>
  </si>
  <si>
    <t>下手野４丁目</t>
  </si>
  <si>
    <t>下手野５丁目</t>
  </si>
  <si>
    <t>下手野６丁目</t>
  </si>
  <si>
    <t>東今宿２丁目</t>
  </si>
  <si>
    <t>神子岡前２丁目</t>
  </si>
  <si>
    <t>神子岡前３丁目</t>
  </si>
  <si>
    <t>神子岡前４丁目</t>
  </si>
  <si>
    <t>車崎１丁目</t>
  </si>
  <si>
    <t>車崎２丁目</t>
  </si>
  <si>
    <t>車崎３丁目</t>
  </si>
  <si>
    <t>田寺１丁目</t>
  </si>
  <si>
    <t>田寺２丁目</t>
  </si>
  <si>
    <t>田寺３丁目</t>
  </si>
  <si>
    <t>田寺４丁目</t>
  </si>
  <si>
    <t>田寺５丁目</t>
  </si>
  <si>
    <t>田寺６丁目</t>
  </si>
  <si>
    <t>田寺７丁目</t>
  </si>
  <si>
    <t>田寺８丁目</t>
  </si>
  <si>
    <t>田寺山手町</t>
  </si>
  <si>
    <t>辻井１丁目</t>
  </si>
  <si>
    <t>辻井２丁目</t>
  </si>
  <si>
    <t>辻井３丁目</t>
  </si>
  <si>
    <t>辻井４丁目</t>
  </si>
  <si>
    <t>辻井５丁目</t>
  </si>
  <si>
    <t>辻井６丁目</t>
  </si>
  <si>
    <t>辻井７丁目</t>
  </si>
  <si>
    <t>辻井８丁目</t>
  </si>
  <si>
    <t>辻井９丁目</t>
  </si>
  <si>
    <t>御立西１丁目</t>
  </si>
  <si>
    <t>御立西２丁目</t>
  </si>
  <si>
    <t>御立西３丁目</t>
  </si>
  <si>
    <t>御立西４丁目</t>
  </si>
  <si>
    <t>御立西５丁目</t>
  </si>
  <si>
    <t>御立西６丁目</t>
  </si>
  <si>
    <t>御立中１丁目</t>
  </si>
  <si>
    <t>御立中２丁目</t>
  </si>
  <si>
    <t>御立中３丁目</t>
  </si>
  <si>
    <t>御立中４丁目</t>
  </si>
  <si>
    <t>御立中５丁目</t>
  </si>
  <si>
    <t>御立中６丁目</t>
  </si>
  <si>
    <t>御立中７丁目</t>
  </si>
  <si>
    <t>御立中８丁目</t>
  </si>
  <si>
    <t>御立北１丁目</t>
  </si>
  <si>
    <t>御立北２丁目</t>
  </si>
  <si>
    <t>御立北３丁目</t>
  </si>
  <si>
    <t>御立東１丁目</t>
  </si>
  <si>
    <t>御立東２丁目</t>
  </si>
  <si>
    <t>御立東３丁目</t>
  </si>
  <si>
    <t>御立東４丁目</t>
  </si>
  <si>
    <t>御立東５丁目</t>
  </si>
  <si>
    <t>御立東６丁目</t>
  </si>
  <si>
    <t>田寺東１丁目</t>
  </si>
  <si>
    <t>田寺東２丁目</t>
  </si>
  <si>
    <t>田寺東３丁目</t>
  </si>
  <si>
    <t>田寺東４丁目</t>
  </si>
  <si>
    <t>小利木町</t>
  </si>
  <si>
    <t>鷹匠町</t>
  </si>
  <si>
    <t>柳町</t>
  </si>
  <si>
    <t>材木町</t>
  </si>
  <si>
    <t>景福寺前</t>
  </si>
  <si>
    <t>柿山伏</t>
  </si>
  <si>
    <t>農人町</t>
  </si>
  <si>
    <t>吉田町</t>
  </si>
  <si>
    <t>龍野町１丁目</t>
  </si>
  <si>
    <t>龍野町２丁目</t>
  </si>
  <si>
    <t>龍野町３丁目</t>
  </si>
  <si>
    <t>龍野町４丁目</t>
  </si>
  <si>
    <t>龍野町５丁目</t>
  </si>
  <si>
    <t>龍野町６丁目</t>
  </si>
  <si>
    <t>岡町</t>
  </si>
  <si>
    <t>嵐山町</t>
  </si>
  <si>
    <t>岩端町</t>
  </si>
  <si>
    <t>東辻井１丁目</t>
  </si>
  <si>
    <t>東辻井２丁目</t>
  </si>
  <si>
    <t>東辻井３丁目</t>
  </si>
  <si>
    <t>東辻井４丁目</t>
  </si>
  <si>
    <t>新在家中の町</t>
  </si>
  <si>
    <t>西新在家１丁目</t>
  </si>
  <si>
    <t>西新在家２丁目</t>
  </si>
  <si>
    <t>西新在家３丁目</t>
  </si>
  <si>
    <t>山野井町</t>
  </si>
  <si>
    <t>八代</t>
  </si>
  <si>
    <t>伊伝居</t>
  </si>
  <si>
    <t>新在家本町１丁目</t>
  </si>
  <si>
    <t>新在家本町２丁目</t>
  </si>
  <si>
    <t>新在家本町３丁目</t>
  </si>
  <si>
    <t>新在家本町４丁目</t>
  </si>
  <si>
    <t>新在家本町５丁目</t>
  </si>
  <si>
    <t>新在家本町６丁目</t>
  </si>
  <si>
    <t>八代緑ケ丘町</t>
  </si>
  <si>
    <t>八代宮前町</t>
  </si>
  <si>
    <t>八代東光寺町</t>
  </si>
  <si>
    <t>北八代１丁目</t>
  </si>
  <si>
    <t>北八代２丁目</t>
  </si>
  <si>
    <t>八代本町１丁目</t>
  </si>
  <si>
    <t>八代本町２丁目</t>
  </si>
  <si>
    <t>城北本町</t>
  </si>
  <si>
    <t>西八代町</t>
  </si>
  <si>
    <t>南八代町</t>
  </si>
  <si>
    <t>南新在家</t>
  </si>
  <si>
    <t>北新在家１丁目</t>
  </si>
  <si>
    <t>北新在家２丁目</t>
  </si>
  <si>
    <t>北新在家３丁目</t>
  </si>
  <si>
    <t>新在家１丁目</t>
  </si>
  <si>
    <t>新在家２丁目</t>
  </si>
  <si>
    <t>新在家３丁目</t>
  </si>
  <si>
    <t>新在家４丁目</t>
  </si>
  <si>
    <t>広嶺山</t>
  </si>
  <si>
    <t>広峰１丁目</t>
  </si>
  <si>
    <t>広峰２丁目</t>
  </si>
  <si>
    <t>城北新町１丁目</t>
  </si>
  <si>
    <t>城北新町２丁目</t>
  </si>
  <si>
    <t>城北新町３丁目</t>
  </si>
  <si>
    <t>峰南町</t>
  </si>
  <si>
    <t>北平野南の町</t>
  </si>
  <si>
    <t>北平野台町</t>
  </si>
  <si>
    <t>北平野奥垣内</t>
  </si>
  <si>
    <t>北平野１丁目</t>
  </si>
  <si>
    <t>北平野２丁目</t>
  </si>
  <si>
    <t>北平野３丁目</t>
  </si>
  <si>
    <t>北平野４丁目</t>
  </si>
  <si>
    <t>北平野５丁目</t>
  </si>
  <si>
    <t>北平野６丁目</t>
  </si>
  <si>
    <t>上大野１丁目</t>
  </si>
  <si>
    <t>上大野２丁目</t>
  </si>
  <si>
    <t>上大野３丁目</t>
  </si>
  <si>
    <t>上大野４丁目</t>
  </si>
  <si>
    <t>上大野５丁目</t>
  </si>
  <si>
    <t>上大野６丁目</t>
  </si>
  <si>
    <t>大寿台１丁目</t>
  </si>
  <si>
    <t>大寿台２丁目</t>
  </si>
  <si>
    <t>西大寿台</t>
  </si>
  <si>
    <t>梅ケ谷町</t>
  </si>
  <si>
    <t>保城</t>
  </si>
  <si>
    <t>西中島</t>
  </si>
  <si>
    <t>増位新町１丁目</t>
  </si>
  <si>
    <t>増位本町１丁目</t>
  </si>
  <si>
    <t>増位本町２丁目</t>
  </si>
  <si>
    <t>増位新町２丁目</t>
  </si>
  <si>
    <t>白国１丁目</t>
  </si>
  <si>
    <t>白国２丁目</t>
  </si>
  <si>
    <t>白国３丁目</t>
  </si>
  <si>
    <t>白国４丁目</t>
  </si>
  <si>
    <t>白国５丁目</t>
  </si>
  <si>
    <t>城見台１丁目</t>
  </si>
  <si>
    <t>城見台２丁目</t>
  </si>
  <si>
    <t>城見台３丁目</t>
  </si>
  <si>
    <t>城見台４丁目</t>
  </si>
  <si>
    <t>砥堀</t>
  </si>
  <si>
    <t>仁豊野</t>
  </si>
  <si>
    <t>夢前町玉田</t>
  </si>
  <si>
    <t>夢前町山冨</t>
  </si>
  <si>
    <t>夢前町置本</t>
  </si>
  <si>
    <t>夢前町宮置</t>
  </si>
  <si>
    <t>夢前町又坂</t>
  </si>
  <si>
    <t>夢前町糸田</t>
  </si>
  <si>
    <t>夢前町塩田</t>
  </si>
  <si>
    <t>夢前町古知之庄</t>
  </si>
  <si>
    <t>夢前町杉之内</t>
  </si>
  <si>
    <t>夢前町高長</t>
  </si>
  <si>
    <t>夢前町前之庄</t>
  </si>
  <si>
    <t>夢前町新庄</t>
  </si>
  <si>
    <t>夢前町神種</t>
  </si>
  <si>
    <t>夢前町山之内</t>
  </si>
  <si>
    <t>夢前町戸倉</t>
  </si>
  <si>
    <t>夢前町野畑</t>
  </si>
  <si>
    <t>夢前町莇野</t>
  </si>
  <si>
    <t>夢前町塚本</t>
  </si>
  <si>
    <t>夢前町護持</t>
  </si>
  <si>
    <t>夢前町芦田</t>
  </si>
  <si>
    <t>夢前町古瀬畑</t>
  </si>
  <si>
    <t>夢前町寺</t>
  </si>
  <si>
    <t>夢前町菅生澗</t>
  </si>
  <si>
    <t>御国野町深志野</t>
  </si>
  <si>
    <t>御国野町国分寺</t>
  </si>
  <si>
    <t>御国野町御着</t>
  </si>
  <si>
    <t>別所町佐土新</t>
  </si>
  <si>
    <t>別所町家具町</t>
  </si>
  <si>
    <t>別所町佐土</t>
  </si>
  <si>
    <t>別所町別所</t>
  </si>
  <si>
    <t>別所町北宿</t>
  </si>
  <si>
    <t>別所町小林</t>
  </si>
  <si>
    <t>別所町佐土１丁目</t>
  </si>
  <si>
    <t>別所町佐土２丁目</t>
  </si>
  <si>
    <t>別所町佐土３丁目</t>
  </si>
  <si>
    <t>別所町別所１丁目</t>
  </si>
  <si>
    <t>別所町別所２丁目</t>
  </si>
  <si>
    <t>別所町別所３丁目</t>
  </si>
  <si>
    <t>別所町別所４丁目</t>
  </si>
  <si>
    <t>書写</t>
  </si>
  <si>
    <t>田井台</t>
  </si>
  <si>
    <t>書写台１丁目</t>
  </si>
  <si>
    <t>書写台２丁目</t>
  </si>
  <si>
    <t>書写台３丁目</t>
  </si>
  <si>
    <t>菅生台</t>
  </si>
  <si>
    <t>六角</t>
  </si>
  <si>
    <t>刀出</t>
  </si>
  <si>
    <t>青山</t>
  </si>
  <si>
    <t>西夢前台１丁目</t>
  </si>
  <si>
    <t>西夢前台２丁目</t>
  </si>
  <si>
    <t>西夢前台３丁目</t>
  </si>
  <si>
    <t>飾西</t>
  </si>
  <si>
    <t>飾西台</t>
  </si>
  <si>
    <t>川西</t>
  </si>
  <si>
    <t>川西台</t>
  </si>
  <si>
    <t>町田</t>
  </si>
  <si>
    <t>実法寺</t>
  </si>
  <si>
    <t>打越</t>
  </si>
  <si>
    <t>白鳥台１丁目</t>
  </si>
  <si>
    <t>白鳥台２丁目</t>
  </si>
  <si>
    <t>白鳥台３丁目</t>
  </si>
  <si>
    <t>緑台１丁目</t>
  </si>
  <si>
    <t>緑台２丁目</t>
  </si>
  <si>
    <t>青山北１丁目</t>
  </si>
  <si>
    <t>青山北２丁目</t>
  </si>
  <si>
    <t>青山北３丁目</t>
  </si>
  <si>
    <t>青山１丁目</t>
  </si>
  <si>
    <t>青山２丁目</t>
  </si>
  <si>
    <t>青山３丁目</t>
  </si>
  <si>
    <t>青山４丁目</t>
  </si>
  <si>
    <t>青山５丁目</t>
  </si>
  <si>
    <t>青山６丁目</t>
  </si>
  <si>
    <t>青山南１丁目</t>
  </si>
  <si>
    <t>青山南２丁目</t>
  </si>
  <si>
    <t>青山南３丁目</t>
  </si>
  <si>
    <t>青山南４丁目</t>
  </si>
  <si>
    <t>青山西１丁目</t>
  </si>
  <si>
    <t>青山西２丁目</t>
  </si>
  <si>
    <t>青山西３丁目</t>
  </si>
  <si>
    <t>青山西４丁目</t>
  </si>
  <si>
    <t>青山西５丁目</t>
  </si>
  <si>
    <t>西脇</t>
  </si>
  <si>
    <t>太市中</t>
  </si>
  <si>
    <t>相野</t>
  </si>
  <si>
    <t>石倉</t>
  </si>
  <si>
    <t>林田町松山</t>
  </si>
  <si>
    <t>林田町山田</t>
  </si>
  <si>
    <t>林田町中山下</t>
  </si>
  <si>
    <t>林田町六九谷</t>
  </si>
  <si>
    <t>林田町八幡</t>
  </si>
  <si>
    <t>林田町奥佐見</t>
  </si>
  <si>
    <t>林田町口佐見</t>
  </si>
  <si>
    <t>林田町林谷</t>
  </si>
  <si>
    <t>林田町新町</t>
  </si>
  <si>
    <t>林田町林田</t>
  </si>
  <si>
    <t>林田町上構</t>
  </si>
  <si>
    <t>林田町中構</t>
  </si>
  <si>
    <t>林田町久保</t>
  </si>
  <si>
    <t>林田町下構</t>
  </si>
  <si>
    <t>林田町大堤</t>
  </si>
  <si>
    <t>林田町上伊勢</t>
  </si>
  <si>
    <t>林田町下伊勢</t>
  </si>
  <si>
    <t>飾東町佐良和</t>
  </si>
  <si>
    <t>飾東町庄</t>
  </si>
  <si>
    <t>飾東町豊国</t>
  </si>
  <si>
    <t>飾東町塩崎</t>
  </si>
  <si>
    <t>飾東町北山</t>
  </si>
  <si>
    <t>飾東町志吹</t>
  </si>
  <si>
    <t>飾東町唐端新</t>
  </si>
  <si>
    <t>飾東町夕陽ケ丘</t>
  </si>
  <si>
    <t>飾東町小原新</t>
  </si>
  <si>
    <t>飾東町小原</t>
  </si>
  <si>
    <t>飾東町八重畑</t>
  </si>
  <si>
    <t>飾東町北野</t>
  </si>
  <si>
    <t>飾東町大釜</t>
  </si>
  <si>
    <t>飾東町大釜新</t>
  </si>
  <si>
    <t>飾東町清住</t>
  </si>
  <si>
    <t>飾東町山崎</t>
  </si>
  <si>
    <t>豊富町豊富</t>
  </si>
  <si>
    <t>豊富町甲丘１丁目</t>
  </si>
  <si>
    <t>豊富町甲丘２丁目</t>
  </si>
  <si>
    <t>豊富町甲丘３丁目</t>
  </si>
  <si>
    <t>豊富町甲丘４丁目</t>
  </si>
  <si>
    <t>豊富町御蔭</t>
  </si>
  <si>
    <t>豊富町神谷</t>
  </si>
  <si>
    <t>山田町牧野</t>
  </si>
  <si>
    <t>山田町西山田</t>
  </si>
  <si>
    <t>山田町南山田</t>
  </si>
  <si>
    <t>山田町北山田</t>
  </si>
  <si>
    <t>山田町多田</t>
  </si>
  <si>
    <t>船津町</t>
  </si>
  <si>
    <t>香寺町香呂</t>
  </si>
  <si>
    <t>香寺町行重</t>
  </si>
  <si>
    <t>香寺町矢田部</t>
  </si>
  <si>
    <t>香寺町相坂</t>
  </si>
  <si>
    <t>香寺町田野</t>
  </si>
  <si>
    <t>香寺町犬飼</t>
  </si>
  <si>
    <t>香寺町中仁野</t>
  </si>
  <si>
    <t>香寺町中屋</t>
  </si>
  <si>
    <t>香寺町広瀬</t>
  </si>
  <si>
    <t>香寺町須加院</t>
  </si>
  <si>
    <t>香寺町久畑</t>
  </si>
  <si>
    <t>香寺町中村</t>
  </si>
  <si>
    <t>香寺町恒屋</t>
  </si>
  <si>
    <t>香寺町中寺</t>
  </si>
  <si>
    <t>香寺町土師</t>
  </si>
  <si>
    <t>香寺町野田</t>
  </si>
  <si>
    <t>香寺町溝口</t>
  </si>
  <si>
    <t>香寺町岩部</t>
  </si>
  <si>
    <t>安富町安志</t>
  </si>
  <si>
    <t>安富町名坂</t>
  </si>
  <si>
    <t>安富町三森</t>
  </si>
  <si>
    <t>安富町長野</t>
  </si>
  <si>
    <t>安富町塩野</t>
  </si>
  <si>
    <t>安富町植木野</t>
  </si>
  <si>
    <t>安富町三坂</t>
  </si>
  <si>
    <t>安富町瀬川</t>
  </si>
  <si>
    <t>安富町狭戸</t>
  </si>
  <si>
    <t>安富町末広</t>
  </si>
  <si>
    <t>安富町杤原</t>
  </si>
  <si>
    <t>安富町皆河</t>
  </si>
  <si>
    <t>安富町関</t>
  </si>
  <si>
    <t>飾磨区富士見ケ丘町</t>
  </si>
  <si>
    <t>飾磨区山崎</t>
  </si>
  <si>
    <t>広畑区京見町</t>
  </si>
  <si>
    <t>広畑区才</t>
  </si>
  <si>
    <t>広畑区則直</t>
  </si>
  <si>
    <t>勝原区丁</t>
  </si>
  <si>
    <t>勝原区下太田</t>
  </si>
  <si>
    <t>勝原区朝日谷</t>
  </si>
  <si>
    <t>勝原区大谷</t>
  </si>
  <si>
    <t>ｻｶﾓﾄﾏﾁ</t>
  </si>
  <si>
    <t>ﾎﾝﾏﾁ</t>
  </si>
  <si>
    <t>ﾆｼﾆｶｲﾏﾁ</t>
  </si>
  <si>
    <t>ﾌｸﾅｶﾏﾁ</t>
  </si>
  <si>
    <t>ｼﾞﾕｳﾆｼﾖﾏｴﾁﾖｳ</t>
  </si>
  <si>
    <t>ﾐﾅﾐﾏﾁ</t>
  </si>
  <si>
    <t>ｼﾉﾌﾞﾏﾁ</t>
  </si>
  <si>
    <t>ﾀｶｵﾁﾖｳ</t>
  </si>
  <si>
    <t>ｿｳｼﾔﾎﾝﾏﾁ</t>
  </si>
  <si>
    <t>ﾆｼｴｷﾏｴﾁﾖｳ</t>
  </si>
  <si>
    <t>ｼﾛｶﾞﾈﾏﾁ</t>
  </si>
  <si>
    <t>ﾀﾃﾏﾁ</t>
  </si>
  <si>
    <t>ｳｵﾏﾁ</t>
  </si>
  <si>
    <t>ｼｵﾏﾁ</t>
  </si>
  <si>
    <t>ﾜﾀﾏﾁ</t>
  </si>
  <si>
    <t>ｶﾒｲﾏﾁ</t>
  </si>
  <si>
    <t>ｴｷﾏｴﾁﾖｳ</t>
  </si>
  <si>
    <t>ｺﾆｶｲﾏﾁ</t>
  </si>
  <si>
    <t>ﾓﾄｼｵﾏﾁ</t>
  </si>
  <si>
    <t>ﾋﾗﾉﾏﾁ</t>
  </si>
  <si>
    <t>ｻｶﾀﾏﾁ</t>
  </si>
  <si>
    <t>ｱｻﾋﾏﾁ</t>
  </si>
  <si>
    <t>ｶﾐﾔﾁﾖｳ 6 ﾁﾖｳﾒ</t>
  </si>
  <si>
    <t>ﾎｳｼﾞﾖｳｸﾞﾁ 1 ﾁﾖｳﾒ</t>
  </si>
  <si>
    <t>ﾎｳｼﾞﾖｳｸﾞﾁ 2 ﾁﾖｳﾒ</t>
  </si>
  <si>
    <t>ﾎｳｼﾞﾖｳｸﾞﾁ 3 ﾁﾖｳﾒ</t>
  </si>
  <si>
    <t>ﾎｳｼﾞﾖｳｸﾞﾁ 4 ﾁﾖｳﾒ</t>
  </si>
  <si>
    <t>ﾎｳｼﾞﾖｳｸﾞﾁ 5 ﾁﾖｳﾒ</t>
  </si>
  <si>
    <t>ﾆｶｲﾏﾁ</t>
  </si>
  <si>
    <t>ｺﾞﾌｸﾏﾁ</t>
  </si>
  <si>
    <t>ｺﾝﾔﾏﾁ</t>
  </si>
  <si>
    <t>ﾋｶﾞｼｴｷﾏｴﾁﾖｳ</t>
  </si>
  <si>
    <t>ﾄﾞｳｼﾝﾏﾁ</t>
  </si>
  <si>
    <t>ｺﾞﾛｳｴﾓﾝﾃｲ</t>
  </si>
  <si>
    <t>ｻｶｲﾏﾁ</t>
  </si>
  <si>
    <t>ﾀｹﾀﾞﾏﾁ</t>
  </si>
  <si>
    <t>ﾌｸｲﾏﾁ</t>
  </si>
  <si>
    <t>ﾔｷﾞﾏﾁ</t>
  </si>
  <si>
    <t>ｶﾅﾔﾏﾁ</t>
  </si>
  <si>
    <t>ｲｸﾉﾏﾁ</t>
  </si>
  <si>
    <t>ﾊｼﾉﾏﾁ</t>
  </si>
  <si>
    <t>ﾌｸﾓﾄﾏﾁ</t>
  </si>
  <si>
    <t>ｺﾒﾔﾏﾁ</t>
  </si>
  <si>
    <t>ｶｷﾞﾏﾁ</t>
  </si>
  <si>
    <t>ﾎﾞｳｽﾞﾏﾁ</t>
  </si>
  <si>
    <t>ｺﾊﾞｻﾏﾁﾖｳ</t>
  </si>
  <si>
    <t>ｶｼﾞﾏﾁ</t>
  </si>
  <si>
    <t>ﾉｻﾞﾄﾃﾗﾏﾁ</t>
  </si>
  <si>
    <t>ｵｵﾉﾏﾁ</t>
  </si>
  <si>
    <t>ｲﾄｸｼﾞﾏﾁ</t>
  </si>
  <si>
    <t>ｳﾒｶﾞｴﾁﾖｳ</t>
  </si>
  <si>
    <t>ﾉｻﾞﾄ</t>
  </si>
  <si>
    <t>ﾉｻﾞﾄﾋｶﾞｼﾄﾞｳｼﾝﾏﾁ</t>
  </si>
  <si>
    <t>ﾉｻﾞﾄｼﾝﾏﾁ</t>
  </si>
  <si>
    <t>ﾉｻﾞﾄﾅｶﾏﾁ</t>
  </si>
  <si>
    <t>ﾉｻﾞﾄﾋｶﾞｼﾏﾁ</t>
  </si>
  <si>
    <t>ﾉｻﾞﾄﾂｷｵｶﾁﾖｳ</t>
  </si>
  <si>
    <t>ﾉｻﾞﾄﾎﾘﾄﾞﾒﾁﾖｳ</t>
  </si>
  <si>
    <t>ﾉｻﾞﾄｹｲｳﾝｼﾞﾏｴﾁﾖｳ</t>
  </si>
  <si>
    <t>ﾉｻﾞﾄｳｴﾉﾁﾖｳ 1 ﾁﾖｳﾒ</t>
  </si>
  <si>
    <t>ﾉｻﾞﾄｳｴﾉﾁﾖｳ 2 ﾁﾖｳﾒ</t>
  </si>
  <si>
    <t>ﾉｻﾞﾄﾔﾏﾄﾁﾖｳ</t>
  </si>
  <si>
    <t>ｼﾓﾃﾞﾗﾏﾁ</t>
  </si>
  <si>
    <t>ｺｵﾃﾞﾗﾏﾁ</t>
  </si>
  <si>
    <t>ｷﾖｳｸﾞﾁﾏﾁ</t>
  </si>
  <si>
    <t>ｶﾐﾔﾁﾖｳ 2 ﾁﾖｳﾒ</t>
  </si>
  <si>
    <t>ｶﾐﾔﾁﾖｳ 3 ﾁﾖｳﾒ</t>
  </si>
  <si>
    <t>ｶﾐﾔﾁﾖｳ 4 ﾁﾖｳﾒ</t>
  </si>
  <si>
    <t>ｶﾐﾔﾁﾖｳ 5 ﾁﾖｳﾒ</t>
  </si>
  <si>
    <t>ｼﾞﾖｳﾄｳﾏﾁ</t>
  </si>
  <si>
    <t>ﾑﾂﾐﾁﾖｳ</t>
  </si>
  <si>
    <t>ｼﾞﾖｳﾄｳﾏﾁ ｷﾖｳｸﾞﾁﾀﾞｲ</t>
  </si>
  <si>
    <t>ｼﾞﾖｳﾄｳﾏﾁ ﾉﾀﾞ</t>
  </si>
  <si>
    <t>ｼﾞﾖｳﾄｳﾏﾁ ｼﾐｽﾞ</t>
  </si>
  <si>
    <t>ｼﾞﾖｳﾄｳﾏﾁ ﾅｶｶﾞﾜﾗ</t>
  </si>
  <si>
    <t>ｼﾞﾖｳﾄｳﾏﾁ ﾋﾞｼﾔﾓﾝ</t>
  </si>
  <si>
    <t>ﾀﾞｲｺｸｲﾂﾁﾖｳﾏﾁ</t>
  </si>
  <si>
    <t>ｼﾞﾖｳﾄｳﾏﾁ ﾀｹﾉﾓﾝ</t>
  </si>
  <si>
    <t>ｺﾞｹﾝﾔｼｷ 1 ﾁﾖｳﾒ</t>
  </si>
  <si>
    <t>ｺﾞｹﾝﾔｼｷ 2 ﾁﾖｳﾒ</t>
  </si>
  <si>
    <t>ｺﾞｹﾝﾔｼｷ 3 ﾁﾖｳﾒ</t>
  </si>
  <si>
    <t>ｺﾞｹﾝﾔｼｷ 4 ﾁﾖｳﾒ</t>
  </si>
  <si>
    <t>ｼﾞﾖｳﾄｳﾏﾁ ｺﾞｹﾝﾔ</t>
  </si>
  <si>
    <t>ﾄｳｺﾞｳﾁﾖｳ</t>
  </si>
  <si>
    <t>ｲﾁｶﾜﾀﾞｲ 1 ﾁﾖｳﾒ</t>
  </si>
  <si>
    <t>ｲﾁｶﾜﾀﾞｲ 2 ﾁﾖｳﾒ</t>
  </si>
  <si>
    <t>ｲﾁｶﾜﾀﾞｲ 3 ﾁﾖｳﾒ</t>
  </si>
  <si>
    <t>ｷﾖｳﾏﾁ 1 ﾁﾖｳﾒ</t>
  </si>
  <si>
    <t>ｷﾖｳﾏﾁ 2 ﾁﾖｳﾒ</t>
  </si>
  <si>
    <t>ｷﾖｳﾏﾁ 3 ﾁﾖｳﾒ</t>
  </si>
  <si>
    <t>ﾀﾞｲｾﾞﾝﾁﾖｳ</t>
  </si>
  <si>
    <t>ﾏﾙｵﾁﾖｳ</t>
  </si>
  <si>
    <t>ｲﾁｶﾜﾊﾞｼﾄﾞｵﾘ 1 ﾁﾖｳﾒ</t>
  </si>
  <si>
    <t>ｲﾁｶﾜﾊﾞｼﾄﾞｵﾘ 2 ﾁﾖｳﾒ</t>
  </si>
  <si>
    <t>ﾋﾉﾃﾞﾁﾖｳ 1 ﾁﾖｳﾒ</t>
  </si>
  <si>
    <t>ﾋﾉﾃﾞﾁﾖｳ 2 ﾁﾖｳﾒ</t>
  </si>
  <si>
    <t>ﾋﾉﾃﾞﾁﾖｳ 3 ﾁﾖｳﾒ</t>
  </si>
  <si>
    <t>ﾜｶﾅﾁﾖｳ 1 ﾁﾖｳﾒ</t>
  </si>
  <si>
    <t>ﾜｶﾅﾁﾖｳ 2 ﾁﾖｳﾒ</t>
  </si>
  <si>
    <t>ｲﾁﾉｺﾞｳﾁﾖｳ 1 ﾁﾖｳﾒ</t>
  </si>
  <si>
    <t>ｲﾁﾉｺﾞｳﾁﾖｳ 2 ﾁﾖｳﾒ</t>
  </si>
  <si>
    <t>ｲﾁﾉｺﾞｳﾁﾖｳ 3 ﾁﾖｳﾒ</t>
  </si>
  <si>
    <t>ｲﾁﾉｺﾞｳﾁﾖｳ 4 ﾁﾖｳﾒ</t>
  </si>
  <si>
    <t>ﾐﾔﾆｼﾁﾖｳ 1 ﾁﾖｳﾒ</t>
  </si>
  <si>
    <t>ﾐﾔﾆｼﾁﾖｳ 2 ﾁﾖｳﾒ</t>
  </si>
  <si>
    <t>ﾐﾔﾆｼﾁﾖｳ 3 ﾁﾖｳﾒ</t>
  </si>
  <si>
    <t>ﾐﾔﾆｼﾁﾖｳ 4 ﾁﾖｳﾒ</t>
  </si>
  <si>
    <t>ｼﾝﾜﾁﾖｳ</t>
  </si>
  <si>
    <t>ｼﾛﾐﾁﾖｳ</t>
  </si>
  <si>
    <t>ｻｲﾜｲﾁﾖｳ</t>
  </si>
  <si>
    <t>ﾐﾔｳｴﾁﾖｳ 1 ﾁﾖｳﾒ</t>
  </si>
  <si>
    <t>ﾐﾔｳｴﾁﾖｳ 2 ﾁﾖｳﾒ</t>
  </si>
  <si>
    <t>ﾌﾀﾊﾞﾁﾖｳ</t>
  </si>
  <si>
    <t>ｸｽﾉｷﾁﾖｳ</t>
  </si>
  <si>
    <t>ﾊﾅﾀﾞﾁﾖｳ ﾀｶｷﾞ</t>
  </si>
  <si>
    <t>ﾊﾅﾀﾞﾁﾖｳ ｵｶﾞﾜ</t>
  </si>
  <si>
    <t>ﾊﾅﾀﾞﾁﾖｳ ｶﾐﾊﾗﾀﾞ</t>
  </si>
  <si>
    <t>ﾊﾅﾀﾞﾁﾖｳ ｶﾉｳﾊﾗﾀﾞ</t>
  </si>
  <si>
    <t>ﾊﾅﾀﾞﾁﾖｳ ｲﾂﾎﾟﾝﾏﾂ</t>
  </si>
  <si>
    <t>ﾆｼﾉﾌﾞｽｴ</t>
  </si>
  <si>
    <t>ﾆｼｼﾝﾏﾁ</t>
  </si>
  <si>
    <t>ﾌﾅｵｶﾁﾖｳ</t>
  </si>
  <si>
    <t>ｺﾄｵｶﾁﾖｳ</t>
  </si>
  <si>
    <t>ﾓﾄﾏﾁ</t>
  </si>
  <si>
    <t>ｺｼﾖｳﾏﾁ</t>
  </si>
  <si>
    <t>ﾖﾈﾀﾞﾏﾁ</t>
  </si>
  <si>
    <t>ｶﾐｶﾀﾏﾁ</t>
  </si>
  <si>
    <t>ﾊﾞｸﾛｳﾏﾁ</t>
  </si>
  <si>
    <t>ﾁﾞﾅｲﾏﾁ</t>
  </si>
  <si>
    <t>ｶﾀﾀﾞﾏﾁ</t>
  </si>
  <si>
    <t>ﾌｸｻﾞﾜﾁﾖｳ</t>
  </si>
  <si>
    <t>ﾁﾖﾀﾞﾏﾁ</t>
  </si>
  <si>
    <t>ﾌﾅﾊｼﾁﾖｳ 2 ﾁﾖｳﾒ</t>
  </si>
  <si>
    <t>ﾌﾅﾊｼﾁﾖｳ 3 ﾁﾖｳﾒ</t>
  </si>
  <si>
    <t>ﾌﾅﾊｼﾁﾖｳ 4 ﾁﾖｳﾒ</t>
  </si>
  <si>
    <t>ﾌﾅﾊｼﾁﾖｳ 5 ﾁﾖｳﾒ</t>
  </si>
  <si>
    <t>ﾌﾅﾊｼﾁﾖｳ 6 ﾁﾖｳﾒ</t>
  </si>
  <si>
    <t>ｼﾉﾉﾒﾁﾖｳ 1 ﾁﾖｳﾒ</t>
  </si>
  <si>
    <t>ｼﾉﾉﾒﾁﾖｳ 2 ﾁﾖｳﾒ</t>
  </si>
  <si>
    <t>ｼﾉﾉﾒﾁﾖｳ 3 ﾁﾖｳﾒ</t>
  </si>
  <si>
    <t>ｼﾉﾉﾒﾁﾖｳ 4 ﾁﾖｳﾒ</t>
  </si>
  <si>
    <t>ｼﾉﾉﾒﾁﾖｳ 5 ﾁﾖｳﾒ</t>
  </si>
  <si>
    <t>ｼﾉﾉﾒﾁﾖｳ 6 ﾁﾖｳﾒ</t>
  </si>
  <si>
    <t>ﾊﾅｶｹﾞﾁﾖｳ 1 ﾁﾖｳﾒ</t>
  </si>
  <si>
    <t>ﾊﾅｶｹﾞﾁﾖｳ 2 ﾁﾖｳﾒ</t>
  </si>
  <si>
    <t>ﾊﾅｶｹﾞﾁﾖｳ 3 ﾁﾖｳﾒ</t>
  </si>
  <si>
    <t>ﾊﾅｶｹﾞﾁﾖｳ 4 ﾁﾖｳﾒ</t>
  </si>
  <si>
    <t>ｶﾝﾀﾞﾁﾖｳ 1 ﾁﾖｳﾒ</t>
  </si>
  <si>
    <t>ｶﾝﾀﾞﾁﾖｳ 2 ﾁﾖｳﾒ</t>
  </si>
  <si>
    <t>ｶﾝﾀﾞﾁﾖｳ 3 ﾁﾖｳﾒ</t>
  </si>
  <si>
    <t>ｶﾝﾀﾞﾁﾖｳ 4 ﾁﾖｳﾒ</t>
  </si>
  <si>
    <t>ｻﾀﾞﾓﾄﾏﾁ</t>
  </si>
  <si>
    <t>ﾂﾁﾔﾏ 1 ﾁﾖｳﾒ</t>
  </si>
  <si>
    <t>ﾂﾁﾔﾏ 3 ﾁﾖｳﾒ</t>
  </si>
  <si>
    <t>ﾂﾁﾔﾏ 5 ﾁﾖｳﾒ</t>
  </si>
  <si>
    <t>ﾂﾁﾔﾏ 7 ﾁﾖｳﾒ</t>
  </si>
  <si>
    <t>ﾂﾁﾔﾏﾋｶﾞｼﾉﾁﾖｳ</t>
  </si>
  <si>
    <t>ｲﾏｼﾞﾕｸ</t>
  </si>
  <si>
    <t>ﾋｶﾞｼﾕﾒｻｷﾀﾞｲ 1 ﾁﾖｳﾒ</t>
  </si>
  <si>
    <t>ﾋｶﾞｼﾕﾒｻｷﾀﾞｲ 2 ﾁﾖｳﾒ</t>
  </si>
  <si>
    <t>ﾋｶﾞｼﾕﾒｻｷﾀﾞｲ 3 ﾁﾖｳﾒ</t>
  </si>
  <si>
    <t>ｶﾐﾃﾉ</t>
  </si>
  <si>
    <t>ｷﾀﾕﾒｻｷﾀﾞｲ 1 ﾁﾖｳﾒ</t>
  </si>
  <si>
    <t>ｷﾀﾕﾒｻｷﾀﾞｲ 2 ﾁﾖｳﾒ</t>
  </si>
  <si>
    <t>ﾐﾅﾐｸﾙﾏｻﾞｷ 1 ﾁﾖｳﾒ</t>
  </si>
  <si>
    <t>ﾐﾅﾐｸﾙﾏｻﾞｷ 2 ﾁﾖｳﾒ</t>
  </si>
  <si>
    <t>ﾐﾅﾐ ｲﾏｼﾞﾕｸ</t>
  </si>
  <si>
    <t>ﾐｺｵｶﾏｴ 1 ﾁﾖｳﾒ</t>
  </si>
  <si>
    <t>ﾋｶﾞｼｲﾏｼﾞﾕｸ 1 ﾁﾖｳﾒ</t>
  </si>
  <si>
    <t>ﾋｶﾞｼｲﾏｼﾞﾕｸ 3 ﾁﾖｳﾒ</t>
  </si>
  <si>
    <t>ﾋｶﾞｼｲﾏｼﾞﾕｸ 4 ﾁﾖｳﾒ</t>
  </si>
  <si>
    <t>ﾋｶﾞｼｲﾏｼﾞﾕｸ 5 ﾁﾖｳﾒ</t>
  </si>
  <si>
    <t>ﾋｶﾞｼｲﾏｼﾞﾕｸ 6 ﾁﾖｳﾒ</t>
  </si>
  <si>
    <t>ﾀｶｵｶｼﾝﾏﾁ</t>
  </si>
  <si>
    <t>ﾆｼｲﾏｼﾞﾕｸ 1 ﾁﾖｳﾒ</t>
  </si>
  <si>
    <t>ﾆｼｲﾏｼﾞﾕｸ 2 ﾁﾖｳﾒ</t>
  </si>
  <si>
    <t>ﾆｼｲﾏｼﾞﾕｸ 3 ﾁﾖｳﾒ</t>
  </si>
  <si>
    <t>ﾆｼｲﾏｼﾞﾕｸ 4 ﾁﾖｳﾒ</t>
  </si>
  <si>
    <t>ﾆｼｲﾏｼﾞﾕｸ 5 ﾁﾖｳﾒ</t>
  </si>
  <si>
    <t>ﾆｼｲﾏｼﾞﾕｸ 6 ﾁﾖｳﾒ</t>
  </si>
  <si>
    <t>ﾆｼｲﾏｼﾞﾕｸ 7 ﾁﾖｳﾒ</t>
  </si>
  <si>
    <t>ﾆｼｲﾏｼﾞﾕｸ 8 ﾁﾖｳﾒ</t>
  </si>
  <si>
    <t>ﾌｼﾞｶﾞﾀﾞｲ</t>
  </si>
  <si>
    <t>ﾔﾏﾌﾞｷ 1 ﾁﾖｳﾒ</t>
  </si>
  <si>
    <t>ﾔﾏﾌﾞｷ 2 ﾁﾖｳﾒ</t>
  </si>
  <si>
    <t>ｷﾀｲﾏｼﾞﾕｸ 2 ﾁﾖｳﾒ</t>
  </si>
  <si>
    <t>ｷﾀｲﾏｼﾞﾕｸ 3 ﾁﾖｳﾒ</t>
  </si>
  <si>
    <t>ｷﾀｲﾏｼﾞﾕｸ 1 ﾁﾖｳﾒ</t>
  </si>
  <si>
    <t>ﾅｺﾞﾔﾏﾁﾖｳ</t>
  </si>
  <si>
    <t>ｼﾓﾃﾉ 1 ﾁﾖｳﾒ</t>
  </si>
  <si>
    <t>ｼﾓﾃﾉ 2 ﾁﾖｳﾒ</t>
  </si>
  <si>
    <t>ｼﾓﾃﾉ 3 ﾁﾖｳﾒ</t>
  </si>
  <si>
    <t>ｼﾓﾃﾉ 4 ﾁﾖｳﾒ</t>
  </si>
  <si>
    <t>ｼﾓﾃﾉ 5 ﾁﾖｳﾒ</t>
  </si>
  <si>
    <t>ｼﾓﾃﾉ 6 ﾁﾖｳﾒ</t>
  </si>
  <si>
    <t>ﾋｶﾞｼｲﾏｼﾞﾕｸ 2 ﾁﾖｳﾒ</t>
  </si>
  <si>
    <t>ﾐｺｵｶﾏｴ 2 ﾁﾖｳﾒ</t>
  </si>
  <si>
    <t>ﾐｺｵｶﾏｴ 3 ﾁﾖｳﾒ</t>
  </si>
  <si>
    <t>ﾐｺｵｶﾏｴ 4 ﾁﾖｳﾒ</t>
  </si>
  <si>
    <t>ｸﾙﾏｻﾞｷ 1 ﾁﾖｳﾒ</t>
  </si>
  <si>
    <t>ｸﾙﾏｻﾞｷ 2 ﾁﾖｳﾒ</t>
  </si>
  <si>
    <t>ｸﾙﾏｻﾞｷ 3 ﾁﾖｳﾒ</t>
  </si>
  <si>
    <t>ﾀﾃﾞﾗ 1 ﾁﾖｳﾒ</t>
  </si>
  <si>
    <t>ﾀﾃﾞﾗ 2 ﾁﾖｳﾒ</t>
  </si>
  <si>
    <t>ﾀﾃﾞﾗ 3 ﾁﾖｳﾒ</t>
  </si>
  <si>
    <t>ﾀﾃﾞﾗ 4 ﾁﾖｳﾒ</t>
  </si>
  <si>
    <t>ﾀﾃﾞﾗ 5 ﾁﾖｳﾒ</t>
  </si>
  <si>
    <t>ﾀﾃﾞﾗ 6 ﾁﾖｳﾒ</t>
  </si>
  <si>
    <t>ﾀﾃﾞﾗ 7 ﾁﾖｳﾒ</t>
  </si>
  <si>
    <t>ﾀﾃﾞﾗ 8 ﾁﾖｳﾒ</t>
  </si>
  <si>
    <t>ﾀﾃﾞﾗﾔﾏﾃﾁﾖｳ</t>
  </si>
  <si>
    <t>ﾂｼﾞｲ 1 ﾁﾖｳﾒ</t>
  </si>
  <si>
    <t>ﾂｼﾞｲ 2 ﾁﾖｳﾒ</t>
  </si>
  <si>
    <t>ﾂｼﾞｲ 3 ﾁﾖｳﾒ</t>
  </si>
  <si>
    <t>ﾂｼﾞｲ 4 ﾁﾖｳﾒ</t>
  </si>
  <si>
    <t>ﾂｼﾞｲ 5 ﾁﾖｳﾒ</t>
  </si>
  <si>
    <t>ﾂｼﾞｲ 6 ﾁﾖｳﾒ</t>
  </si>
  <si>
    <t>ﾂｼﾞｲ 7 ﾁﾖｳﾒ</t>
  </si>
  <si>
    <t>ﾂｼﾞｲ 8 ﾁﾖｳﾒ</t>
  </si>
  <si>
    <t>ﾂｼﾞｲ 9 ﾁﾖｳﾒ</t>
  </si>
  <si>
    <t>ﾐﾀﾁﾆｼ 1 ﾁﾖｳﾒ</t>
  </si>
  <si>
    <t>ﾐﾀﾁﾆｼ 2 ﾁﾖｳﾒ</t>
  </si>
  <si>
    <t>ﾐﾀﾁﾆｼ 3 ﾁﾖｳﾒ</t>
  </si>
  <si>
    <t>ﾐﾀﾁﾆｼ 4 ﾁﾖｳﾒ</t>
  </si>
  <si>
    <t>ﾐﾀﾁﾆｼ 5 ﾁﾖｳﾒ</t>
  </si>
  <si>
    <t>ﾐﾀﾁﾆｼ 6 ﾁﾖｳﾒ</t>
  </si>
  <si>
    <t>ﾐﾀﾁﾅｶ 1 ﾁﾖｳﾒ</t>
  </si>
  <si>
    <t>ﾐﾀﾁﾅｶ 2 ﾁﾖｳﾒ</t>
  </si>
  <si>
    <t>ﾐﾀﾁﾅｶ 3 ﾁﾖｳﾒ</t>
  </si>
  <si>
    <t>ﾐﾀﾁﾅｶ 4 ﾁﾖｳﾒ</t>
  </si>
  <si>
    <t>ﾐﾀﾁﾅｶ 5 ﾁﾖｳﾒ</t>
  </si>
  <si>
    <t>ﾐﾀﾁﾅｶ 6 ﾁﾖｳﾒ</t>
  </si>
  <si>
    <t>ﾐﾀﾁﾅｶ 7 ﾁﾖｳﾒ</t>
  </si>
  <si>
    <t>ﾐﾀﾁﾅｶ 8 ﾁﾖｳﾒ</t>
  </si>
  <si>
    <t>ﾐﾀﾁｷﾀ 1 ﾁﾖｳﾒ</t>
  </si>
  <si>
    <t>ﾐﾀﾁｷﾀ 2 ﾁﾖｳﾒ</t>
  </si>
  <si>
    <t>ﾐﾀﾁｷﾀ 3 ﾁﾖｳﾒ</t>
  </si>
  <si>
    <t>ﾐﾀﾁﾋｶﾞｼ 1 ﾁﾖｳﾒ</t>
  </si>
  <si>
    <t>ﾐﾀﾁﾋｶﾞｼ 2 ﾁﾖｳﾒ</t>
  </si>
  <si>
    <t>ﾐﾀﾁﾋｶﾞｼ 3 ﾁﾖｳﾒ</t>
  </si>
  <si>
    <t>ﾐﾀﾁﾋｶﾞｼ 4 ﾁﾖｳﾒ</t>
  </si>
  <si>
    <t>ﾐﾀﾁﾋｶﾞｼ 5 ﾁﾖｳﾒ</t>
  </si>
  <si>
    <t>ﾐﾀﾁﾋｶﾞｼ 6 ﾁﾖｳﾒ</t>
  </si>
  <si>
    <t>ﾀﾃﾞﾗﾋｶﾞｼ 1 ﾁﾖｳﾒ</t>
  </si>
  <si>
    <t>ﾀﾃﾞﾗﾋｶﾞｼ 2 ﾁﾖｳﾒ</t>
  </si>
  <si>
    <t>ﾀﾃﾞﾗﾋｶﾞｼ 3 ﾁﾖｳﾒ</t>
  </si>
  <si>
    <t>ﾀﾃﾞﾗﾋｶﾞｼ 4 ﾁﾖｳﾒ</t>
  </si>
  <si>
    <t>ｺﾘｷﾏﾁ</t>
  </si>
  <si>
    <t>ﾀｶｼﾞﾖｳﾏﾁ</t>
  </si>
  <si>
    <t>ﾔﾅｷﾞﾏﾁ</t>
  </si>
  <si>
    <t>ｻﾞｲﾓｸﾏﾁ</t>
  </si>
  <si>
    <t>ｹｲﾌｸｼﾞﾏｴ</t>
  </si>
  <si>
    <t>ｶｷﾔﾏﾌﾞｼ</t>
  </si>
  <si>
    <t>ﾉｳﾆﾝﾏﾁ</t>
  </si>
  <si>
    <t>ﾖｼﾀﾞﾏﾁ</t>
  </si>
  <si>
    <t>ﾀﾂﾉﾏﾁ 1 ﾁﾖｳﾒ</t>
  </si>
  <si>
    <t>ﾀﾂﾉﾏﾁ 2 ﾁﾖｳﾒ</t>
  </si>
  <si>
    <t>ﾀﾂﾉﾏﾁ 3 ﾁﾖｳﾒ</t>
  </si>
  <si>
    <t>ﾀﾂﾉﾏﾁ 4 ﾁﾖｳﾒ</t>
  </si>
  <si>
    <t>ﾀﾂﾉﾏﾁ 5 ﾁﾖｳﾒ</t>
  </si>
  <si>
    <t>ﾀﾂﾉﾏﾁ 6 ﾁﾖｳﾒ</t>
  </si>
  <si>
    <t>ｵｶﾏﾁ</t>
  </si>
  <si>
    <t>ｱﾗｼﾔﾏﾁﾖｳ</t>
  </si>
  <si>
    <t>ｲﾜﾊﾞﾅﾁﾖｳ</t>
  </si>
  <si>
    <t>ﾋｶﾞｼﾂｼﾞｲ 1 ﾁﾖｳﾒ</t>
  </si>
  <si>
    <t>ﾋｶﾞｼﾂｼﾞｲ 2 ﾁﾖｳﾒ</t>
  </si>
  <si>
    <t>ﾋｶﾞｼﾂｼﾞｲ 3 ﾁﾖｳﾒ</t>
  </si>
  <si>
    <t>ﾋｶﾞｼﾂｼﾞｲ 4 ﾁﾖｳﾒ</t>
  </si>
  <si>
    <t>ｼﾝｻﾞｲｹﾅｶﾉﾁﾖｳ</t>
  </si>
  <si>
    <t>ﾆｼｼﾝｻﾞｲｹ 1 ﾁﾖｳﾒ</t>
  </si>
  <si>
    <t>ﾆｼｼﾝｻﾞｲｹ 2 ﾁﾖｳﾒ</t>
  </si>
  <si>
    <t>ﾆｼｼﾝｻﾞｲｹ 3 ﾁﾖｳﾒ</t>
  </si>
  <si>
    <t>ﾔﾏﾉｲﾁﾖｳ</t>
  </si>
  <si>
    <t>ﾔｼﾛ</t>
  </si>
  <si>
    <t>ｲﾃﾞｲ</t>
  </si>
  <si>
    <t>ｼﾝｻﾞｲｹﾎﾝﾁﾖｳ 1 ﾁﾖｳﾒ</t>
  </si>
  <si>
    <t>ｼﾝｻﾞｲｹﾎﾝﾁﾖｳ 2 ﾁﾖｳﾒ</t>
  </si>
  <si>
    <t>ｼﾝｻﾞｲｹﾎﾝﾁﾖｳ 3 ﾁﾖｳﾒ</t>
  </si>
  <si>
    <t>ｼﾝｻﾞｲｹﾎﾝﾁﾖｳ 4 ﾁﾖｳﾒ</t>
  </si>
  <si>
    <t>ｼﾝｻﾞｲｹﾎﾝﾁﾖｳ 5 ﾁﾖｳﾒ</t>
  </si>
  <si>
    <t>ｼﾝｻﾞｲｹﾎﾝﾁﾖｳ 6 ﾁﾖｳﾒ</t>
  </si>
  <si>
    <t>ﾔｼﾛ ﾐﾄﾞﾘｶﾞｵｶﾁﾖｳ</t>
  </si>
  <si>
    <t>ﾔｼﾛ ﾐﾔﾏｴﾁﾖｳ</t>
  </si>
  <si>
    <t>ﾔｼﾛ ﾄｳｺｳｼﾞﾁﾖｳ</t>
  </si>
  <si>
    <t>ｷﾀﾔｼﾛ 1 ﾁﾖｳﾒ</t>
  </si>
  <si>
    <t>ｷﾀﾔｼﾛ 2 ﾁﾖｳﾒ</t>
  </si>
  <si>
    <t>ﾔｼﾛﾎﾝﾁﾖｳ 1 ﾁﾖｳﾒ</t>
  </si>
  <si>
    <t>ﾔｼﾛﾎﾝﾁﾖｳ 2 ﾁﾖｳﾒ</t>
  </si>
  <si>
    <t>ｼﾞﾖｳﾎｸﾎﾝﾁﾖｳ</t>
  </si>
  <si>
    <t>ﾆｼﾔｼﾛﾁﾖｳ</t>
  </si>
  <si>
    <t>ﾐﾅﾐﾔｼﾛﾁﾖｳ</t>
  </si>
  <si>
    <t>ﾐﾅﾐｼﾝｻﾞｲｹ</t>
  </si>
  <si>
    <t>ｷﾀｼﾝｻﾞｲｹ 1 ﾁﾖｳﾒ</t>
  </si>
  <si>
    <t>ｷﾀｼﾝｻﾞｲｹ 2 ﾁﾖｳﾒ</t>
  </si>
  <si>
    <t>ｷﾀｼﾝｻﾞｲｹ 3 ﾁﾖｳﾒ</t>
  </si>
  <si>
    <t>ｼﾝｻﾞｲｹ 1 ﾁﾖｳﾒ</t>
  </si>
  <si>
    <t>ｼﾝｻﾞｲｹ 2 ﾁﾖｳﾒ</t>
  </si>
  <si>
    <t>ｼﾝｻﾞｲｹ 3 ﾁﾖｳﾒ</t>
  </si>
  <si>
    <t>ｼﾝｻﾞｲｹ 4 ﾁﾖｳﾒ</t>
  </si>
  <si>
    <t>ﾋﾛﾐﾈﾔﾏ</t>
  </si>
  <si>
    <t>ﾋﾛﾐﾈ 1 ﾁﾖｳﾒ</t>
  </si>
  <si>
    <t>ﾋﾛﾐﾈ 2 ﾁﾖｳﾒ</t>
  </si>
  <si>
    <t>ｼﾞﾖｳﾎｸｼﾝﾏﾁ 1 ﾁﾖｳﾒ</t>
  </si>
  <si>
    <t>ｼﾞﾖｳﾎｸｼﾝﾏﾁ 2 ﾁﾖｳﾒ</t>
  </si>
  <si>
    <t>ｼﾞﾖｳﾎｸｼﾝﾏﾁ 3 ﾁﾖｳﾒ</t>
  </si>
  <si>
    <t>ﾎｳﾅﾝﾁﾖｳ</t>
  </si>
  <si>
    <t>ｷﾀﾋﾗﾉﾐﾅﾐﾉﾁﾖｳ</t>
  </si>
  <si>
    <t>ｷﾀﾋﾗﾉﾀﾞｲﾁﾖｳ</t>
  </si>
  <si>
    <t>ｷﾀﾋﾗﾉｵｸｶﾞｲﾁ</t>
  </si>
  <si>
    <t>ｷﾀﾋﾗﾉ 1 ﾁﾖｳﾒ</t>
  </si>
  <si>
    <t>ｷﾀﾋﾗﾉ 2 ﾁﾖｳﾒ</t>
  </si>
  <si>
    <t>ｷﾀﾋﾗﾉ 3 ﾁﾖｳﾒ</t>
  </si>
  <si>
    <t>ｷﾀﾋﾗﾉ 4 ﾁﾖｳﾒ</t>
  </si>
  <si>
    <t>ｷﾀﾋﾗﾉ 5 ﾁﾖｳﾒ</t>
  </si>
  <si>
    <t>ｷﾀﾋﾗﾉ 6 ﾁﾖｳﾒ</t>
  </si>
  <si>
    <t>ｶﾐｵｵﾉ 1 ﾁﾖｳﾒ</t>
  </si>
  <si>
    <t>ｶﾐｵｵﾉ 2 ﾁﾖｳﾒ</t>
  </si>
  <si>
    <t>ｶﾐｵｵﾉ 3 ﾁﾖｳﾒ</t>
  </si>
  <si>
    <t>ｶﾐｵｵﾉ 4 ﾁﾖｳﾒ</t>
  </si>
  <si>
    <t>ｶﾐｵｵﾉ 5 ﾁﾖｳﾒ</t>
  </si>
  <si>
    <t>ｶﾐｵｵﾉ 6 ﾁﾖｳﾒ</t>
  </si>
  <si>
    <t>ﾀﾞｲｼﾞﾕﾀﾞｲ 1 ﾁﾖｳﾒ</t>
  </si>
  <si>
    <t>ﾀﾞｲｼﾞﾕﾀﾞｲ 2 ﾁﾖｳﾒ</t>
  </si>
  <si>
    <t>ﾆｼﾀﾞｲｼﾞﾕﾀﾞｲ</t>
  </si>
  <si>
    <t>ｳﾒｶﾞﾀﾆﾁﾖｳ</t>
  </si>
  <si>
    <t>ﾎｳｼﾛ</t>
  </si>
  <si>
    <t>ﾆｼﾅｶｼﾏ</t>
  </si>
  <si>
    <t>ﾏｽｲｼﾝﾏﾁ 1 ﾁﾖｳﾒ</t>
  </si>
  <si>
    <t>ﾏｽｲﾎﾝﾏﾁ 1 ﾁﾖｳﾒ</t>
  </si>
  <si>
    <t>ﾏｽｲﾎﾝﾏﾁ 2 ﾁﾖｳﾒ</t>
  </si>
  <si>
    <t>ﾏｽｲｼﾝﾏﾁ 2 ﾁﾖｳﾒ</t>
  </si>
  <si>
    <t>ｼﾗｸﾆ 1 ﾁﾖｳﾒ</t>
  </si>
  <si>
    <t>ｼﾗｸﾆ 2 ﾁﾖｳﾒ</t>
  </si>
  <si>
    <t>ｼﾗｸﾆ 3 ﾁﾖｳﾒ</t>
  </si>
  <si>
    <t>ｼﾗｸﾆ 4 ﾁﾖｳﾒ</t>
  </si>
  <si>
    <t>ｼﾗｸﾆ 5 ﾁﾖｳﾒ</t>
  </si>
  <si>
    <t>ｼﾛﾐﾀﾞｲ 1 ﾁﾖｳﾒ</t>
  </si>
  <si>
    <t>ｼﾛﾐﾀﾞｲ 2 ﾁﾖｳﾒ</t>
  </si>
  <si>
    <t>ｼﾛﾐﾀﾞｲ 3 ﾁﾖｳﾒ</t>
  </si>
  <si>
    <t>ｼﾛﾐﾀﾞｲ 4 ﾁﾖｳﾒ</t>
  </si>
  <si>
    <t>ﾄﾎﾘ</t>
  </si>
  <si>
    <t>ﾆﾌﾞﾉ</t>
  </si>
  <si>
    <t>ﾕﾒｻｷﾁﾖｳﾀﾏﾀﾞ</t>
  </si>
  <si>
    <t>ﾕﾒｻｷﾁﾖｳﾔﾏﾄﾐ</t>
  </si>
  <si>
    <t>ﾕﾒｻｷﾁﾖｳｵｷﾓﾄ</t>
  </si>
  <si>
    <t>ﾕﾒｻｷﾁﾖｳﾐﾔｵｷ</t>
  </si>
  <si>
    <t>ﾕﾒｻｷﾁﾖｳﾏﾀｻｶ</t>
  </si>
  <si>
    <t>ﾕﾒｻｷﾁﾖｳｲﾄﾀﾞ</t>
  </si>
  <si>
    <t>ﾕﾒｻｷﾁﾖｳｼｵﾀ</t>
  </si>
  <si>
    <t>ﾕﾒｻｷﾁﾖｳｺﾁﾉｼﾖｳ</t>
  </si>
  <si>
    <t>ﾕﾒｻｷﾁﾖｳｽｷﾞﾉｳﾁ</t>
  </si>
  <si>
    <t>ﾕﾒｻｷﾁﾖｳｺｳﾁﾖｳ</t>
  </si>
  <si>
    <t>ﾕﾒｻｷﾁﾖｳﾏｴﾉｼﾖｳ</t>
  </si>
  <si>
    <t>ﾕﾒｻｷﾁﾖｳｼﾝｼﾞﾖｳ</t>
  </si>
  <si>
    <t>ﾕﾒｻｷﾁﾖｳｺﾉｸｻ</t>
  </si>
  <si>
    <t>ﾕﾒｻｷﾁﾖｳﾔﾏﾉｳﾁ</t>
  </si>
  <si>
    <t>ﾕﾒｻｷﾁﾖｳﾄｸﾗ</t>
  </si>
  <si>
    <t>ﾕﾒｻｷﾁﾖｳﾉﾊﾀｹ</t>
  </si>
  <si>
    <t>ﾕﾒｻｷﾁﾖｳｱｿﾞﾉ</t>
  </si>
  <si>
    <t>ﾕﾒｻｷﾁﾖｳﾂｶﾓﾄ</t>
  </si>
  <si>
    <t>ﾕﾒｻｷﾁﾖｳｺﾞｼﾞ</t>
  </si>
  <si>
    <t>ﾕﾒｻｷﾁﾖｳｱｼﾀﾞ</t>
  </si>
  <si>
    <t>ﾕﾒｻｷﾁﾖｳｺｾﾊﾞﾀ</t>
  </si>
  <si>
    <t>ﾕﾒｻｷﾁﾖｳﾃﾗ</t>
  </si>
  <si>
    <t>ﾕﾒｻｷﾁﾖｳｽｺﾞｳﾀﾞﾆ</t>
  </si>
  <si>
    <t>ﾐｸﾆﾉﾁﾖｳ ﾌｶｼﾉ</t>
  </si>
  <si>
    <t>ﾐｸﾆﾉﾁﾖｳ ｺｸﾌﾞﾝｼﾞ</t>
  </si>
  <si>
    <t>ﾐｸﾆﾉﾁﾖｳ ｺﾞﾁﾔｸ</t>
  </si>
  <si>
    <t>ﾍﾞﾂｼﾖﾁﾖｳ ｻﾂﾞﾁｼﾝ</t>
  </si>
  <si>
    <t>ﾍﾞﾂｼﾖﾁﾖｳ ｶｸﾞﾏﾁ</t>
  </si>
  <si>
    <t>ﾍﾞﾂｼﾖﾁﾖｳ ｻﾂﾞﾁ</t>
  </si>
  <si>
    <t>ﾍﾞﾂｼﾖﾁﾖｳ ﾍﾞﾂｼﾖ</t>
  </si>
  <si>
    <t>ﾍﾞﾂｼﾖﾁﾖｳ ｷﾀｼﾞﾕｸ</t>
  </si>
  <si>
    <t>ﾍﾞﾂｼﾖﾁﾖｳ ｺﾊﾞﾔｼ</t>
  </si>
  <si>
    <t>ﾍﾞﾂｼﾖﾁﾖｳ ｻﾂﾞﾁ 1 ﾁﾖｳﾒ</t>
  </si>
  <si>
    <t>ﾍﾞﾂｼﾖﾁﾖｳ ｻﾂﾞﾁ 2 ﾁﾖｳﾒ</t>
  </si>
  <si>
    <t>ﾍﾞﾂｼﾖﾁﾖｳ ｻﾂﾞﾁ 3 ﾁﾖｳﾒ</t>
  </si>
  <si>
    <t>ﾍﾞﾂｼﾖﾁﾖｳ ﾍﾞﾂｼﾖ 1 ﾁﾖｳﾒ</t>
  </si>
  <si>
    <t>ﾍﾞﾂｼﾖﾁﾖｳ ﾍﾞﾂｼﾖ 2 ﾁﾖｳﾒ</t>
  </si>
  <si>
    <t>ﾍﾞﾂｼﾖﾁﾖｳ ﾍﾞﾂｼﾖ 3 ﾁﾖｳﾒ</t>
  </si>
  <si>
    <t>ﾍﾞﾂｼﾖﾁﾖｳ ﾍﾞﾂｼﾖ 4 ﾁﾖｳﾒ</t>
  </si>
  <si>
    <t>ﾍﾞﾂｼﾖﾁﾖｳ ﾍﾞﾂｼﾖ 5 ﾁﾖｳﾒ</t>
  </si>
  <si>
    <t>ｼﾖｼﾔ</t>
  </si>
  <si>
    <t>ﾀｲﾀﾞｲ</t>
  </si>
  <si>
    <t>ｼﾖｼﾔﾀﾞｲ 1 ﾁﾖｳﾒ</t>
  </si>
  <si>
    <t>ｼﾖｼﾔﾀﾞｲ 2 ﾁﾖｳﾒ</t>
  </si>
  <si>
    <t>ｼﾖｼﾔﾀﾞｲ 3 ﾁﾖｳﾒ</t>
  </si>
  <si>
    <t>ｽｺﾞｳﾀﾞｲ</t>
  </si>
  <si>
    <t>ﾛﾂｶｸ</t>
  </si>
  <si>
    <t>ｶﾀﾅﾃﾞ</t>
  </si>
  <si>
    <t>ｱｵﾔﾏ</t>
  </si>
  <si>
    <t>ﾆｼﾕﾒｻｷﾀﾞｲ 1 ﾁﾖｳﾒ</t>
  </si>
  <si>
    <t>ﾆｼﾕﾒｻｷﾀﾞｲ 2 ﾁﾖｳﾒ</t>
  </si>
  <si>
    <t>ﾆｼﾕﾒｻｷﾀﾞｲ 3 ﾁﾖｳﾒ</t>
  </si>
  <si>
    <t>ｼｷｻｲ</t>
  </si>
  <si>
    <t>ｼｷｻｲﾀﾞｲ</t>
  </si>
  <si>
    <t>ｶﾜﾆｼ</t>
  </si>
  <si>
    <t>ｶﾜﾆｼﾀﾞｲ</t>
  </si>
  <si>
    <t>ﾁﾖｳﾀﾞ</t>
  </si>
  <si>
    <t>ｼﾞﾎｳｼﾞ</t>
  </si>
  <si>
    <t>ｳﾁｺｼ</t>
  </si>
  <si>
    <t>ﾊｸﾁﾖｳﾀﾞｲ 1 ﾁﾖｳﾒ</t>
  </si>
  <si>
    <t>ﾊｸﾁﾖｳﾀﾞｲ 2 ﾁﾖｳﾒ</t>
  </si>
  <si>
    <t>ﾊｸﾁﾖｳﾀﾞｲ 3 ﾁﾖｳﾒ</t>
  </si>
  <si>
    <t>ﾐﾄﾞﾘﾀﾞｲ 1 ﾁﾖｳﾒ</t>
  </si>
  <si>
    <t>ﾐﾄﾞﾘﾀﾞｲ 2 ﾁﾖｳﾒ</t>
  </si>
  <si>
    <t>ｱｵﾔﾏｷﾀ 1 ﾁﾖｳﾒ</t>
  </si>
  <si>
    <t>ｱｵﾔﾏｷﾀ 2 ﾁﾖｳﾒ</t>
  </si>
  <si>
    <t>ｱｵﾔﾏｷﾀ 3 ﾁﾖｳﾒ</t>
  </si>
  <si>
    <t>ｱｵﾔﾏ 1 ﾁﾖｳﾒ</t>
  </si>
  <si>
    <t>ｱｵﾔﾏ 2 ﾁﾖｳﾒ</t>
  </si>
  <si>
    <t>ｱｵﾔﾏ 3 ﾁﾖｳﾒ</t>
  </si>
  <si>
    <t>ｱｵﾔﾏ 4 ﾁﾖｳﾒ</t>
  </si>
  <si>
    <t>ｱｵﾔﾏ 5 ﾁﾖｳﾒ</t>
  </si>
  <si>
    <t>ｱｵﾔﾏ 6 ﾁﾖｳﾒ</t>
  </si>
  <si>
    <t>ｱｵﾔﾏﾐﾅﾐ 1 ﾁﾖｳﾒ</t>
  </si>
  <si>
    <t>ｱｵﾔﾏﾐﾅﾐ 2 ﾁﾖｳﾒ</t>
  </si>
  <si>
    <t>ｱｵﾔﾏﾐﾅﾐ 3 ﾁﾖｳﾒ</t>
  </si>
  <si>
    <t>ｱｵﾔﾏﾐﾅﾐ 4 ﾁﾖｳﾒ</t>
  </si>
  <si>
    <t>ｱｵﾔﾏﾆｼ 1 ﾁﾖｳﾒ</t>
  </si>
  <si>
    <t>ｱｵﾔﾏﾆｼ 2 ﾁﾖｳﾒ</t>
  </si>
  <si>
    <t>ｱｵﾔﾏﾆｼ 3 ﾁﾖｳﾒ</t>
  </si>
  <si>
    <t>ｱｵﾔﾏﾆｼ 4 ﾁﾖｳﾒ</t>
  </si>
  <si>
    <t>ｱｵﾔﾏﾆｼ 5 ﾁﾖｳﾒ</t>
  </si>
  <si>
    <t>ﾆｼﾜｷ</t>
  </si>
  <si>
    <t>ｵｵｲﾁﾅｶ</t>
  </si>
  <si>
    <t>ｱｲﾉ</t>
  </si>
  <si>
    <t>ｲｼｸﾗ</t>
  </si>
  <si>
    <t>ﾊﾔｼﾀﾞﾁﾖｳ ﾏﾂﾔﾏ</t>
  </si>
  <si>
    <t>ﾊﾔｼﾀﾞﾁﾖｳ ﾔﾏﾀﾞ</t>
  </si>
  <si>
    <t>ﾊﾔｼﾀﾞﾁﾖｳ ﾅｶﾔﾏｼﾀ</t>
  </si>
  <si>
    <t>ﾊﾔｼﾀﾞﾁﾖｳ ﾑｸﾀﾞﾆ</t>
  </si>
  <si>
    <t>ﾊﾔｼﾀﾞﾁﾖｳ ﾔﾊﾀ</t>
  </si>
  <si>
    <t>ﾊﾔｼﾀﾞﾁﾖｳ ｵｸｻﾐ</t>
  </si>
  <si>
    <t>ﾊﾔｼﾀﾞﾁﾖｳ ｸﾁｻﾐ</t>
  </si>
  <si>
    <t>ﾊﾔｼﾀﾞﾁﾖｳ ﾊﾔｼﾀﾞﾆ</t>
  </si>
  <si>
    <t>ﾊﾔｼﾀﾞﾁﾖｳ ｼﾝﾏﾁ</t>
  </si>
  <si>
    <t>ﾊﾔｼﾀﾞﾁﾖｳ ﾊﾔｼﾀﾞ</t>
  </si>
  <si>
    <t>ﾊﾔｼﾀﾞﾁﾖｳ ｶﾐｶﾏｴ</t>
  </si>
  <si>
    <t>ﾊﾔｼﾀﾞﾁﾖｳ ﾅｶｶﾏｴ</t>
  </si>
  <si>
    <t>ﾊﾔｼﾀﾞﾁﾖｳ ｸﾎﾞ</t>
  </si>
  <si>
    <t>ﾊﾔｼﾀﾞﾁﾖｳ ｼﾓｶﾏｴ</t>
  </si>
  <si>
    <t>ﾊﾔｼﾀﾞﾁﾖｳ ｵｵﾂﾞﾂﾐ</t>
  </si>
  <si>
    <t>ﾊﾔｼﾀﾞﾁﾖｳ ｶﾐｲｾ</t>
  </si>
  <si>
    <t>ﾊﾔｼﾀﾞﾁﾖｳ ｼﾓｲｾ</t>
  </si>
  <si>
    <t>ｼｷﾄｳﾁﾖｳ ｻﾛｵ</t>
  </si>
  <si>
    <t>ｼｷﾄｳﾁﾖｳ ｼﾖｳ</t>
  </si>
  <si>
    <t>ｼｷﾄｳﾁﾖｳ ﾄﾖｸﾆ</t>
  </si>
  <si>
    <t>ｼｷﾄｳﾁﾖｳ ｼｵｻﾞｷ</t>
  </si>
  <si>
    <t>ｼｷﾄｳﾁﾖｳ ｷﾀﾔﾏ</t>
  </si>
  <si>
    <t>ｼｷﾄｳﾁﾖｳ ｼﾌﾞｷ</t>
  </si>
  <si>
    <t>ｼｷﾄｳﾁﾖｳ ｶﾗﾊﾀｼﾝ</t>
  </si>
  <si>
    <t>ｼｷﾄｳﾁﾖｳ ﾕｳﾋｶﾞｵｶ</t>
  </si>
  <si>
    <t>ｼｷﾄｳﾁﾖｳ ｵﾊﾗｼﾝ</t>
  </si>
  <si>
    <t>ｼｷﾄｳﾁﾖｳ ｵﾊﾗ</t>
  </si>
  <si>
    <t>ｼｷﾄｳﾁﾖｳ ﾔｴﾊﾞﾀ</t>
  </si>
  <si>
    <t>ｼｷﾄｳﾁﾖｳ ｷﾀﾉ</t>
  </si>
  <si>
    <t>ｼｷﾄｳﾁﾖｳ ｵｵｶﾞﾏ</t>
  </si>
  <si>
    <t>ｼｷﾄｳﾁﾖｳ ｵｵｶﾞﾏｼﾝ</t>
  </si>
  <si>
    <t>ｼｷﾄｳﾁﾖｳ ｷﾖｽﾐ</t>
  </si>
  <si>
    <t>ｼｷﾄｳﾁﾖｳ ﾔﾏｻｷ</t>
  </si>
  <si>
    <t>ﾄﾖﾄﾐﾁﾖｳ ﾄﾖﾄﾐ</t>
  </si>
  <si>
    <t>ﾄﾖﾄﾐﾁﾖｳ ｶﾌﾞﾄｵｶ 1 ﾁﾖｳﾒ</t>
  </si>
  <si>
    <t>ﾄﾖﾄﾐﾁﾖｳ ｶﾌﾞﾄｵｶ 2 ﾁﾖｳﾒ</t>
  </si>
  <si>
    <t>ﾄﾖﾄﾐﾁﾖｳ ｶﾌﾞﾄｵｶ 3 ﾁﾖｳﾒ</t>
  </si>
  <si>
    <t>ﾄﾖﾄﾐﾁﾖｳ ｶﾌﾞﾄｵｶ 4 ﾁﾖｳﾒ</t>
  </si>
  <si>
    <t>ﾄﾖﾄﾐﾁﾖｳ ﾐｶｹﾞ</t>
  </si>
  <si>
    <t>ﾄﾖﾄﾐﾁﾖｳ ｺﾀﾞﾆ</t>
  </si>
  <si>
    <t>ﾔﾏﾀﾞﾁﾖｳ ﾏｷﾉ</t>
  </si>
  <si>
    <t>ﾔﾏﾀﾞﾁﾖｳ ﾆｼﾔﾏﾀﾞ</t>
  </si>
  <si>
    <t>ﾔﾏﾀﾞﾁﾖｳ ﾐﾅﾐﾔﾏﾀﾞ</t>
  </si>
  <si>
    <t>ﾔﾏﾀﾞﾁﾖｳ ｷﾀﾔﾏﾀﾞ</t>
  </si>
  <si>
    <t>ﾔﾏﾀﾞﾁﾖｳ ﾀﾀﾞ</t>
  </si>
  <si>
    <t>ﾌﾅﾂﾁﾖｳ</t>
  </si>
  <si>
    <t>ｺｳﾃﾞﾗﾁﾖｳｺｳﾛ</t>
  </si>
  <si>
    <t>ｺｳﾃﾞﾗﾁﾖｳﾕｷｼｹﾞ</t>
  </si>
  <si>
    <t>ｺｳﾃﾞﾗﾁﾖｳﾔﾀﾍﾞ</t>
  </si>
  <si>
    <t>ｺｳﾃﾞﾗﾁﾖｳｱｲｻｶ</t>
  </si>
  <si>
    <t>ｺｳﾃﾞﾗﾁﾖｳﾀﾉ</t>
  </si>
  <si>
    <t>ｺｳﾃﾞﾗﾁﾖｳｲﾇｶｲ</t>
  </si>
  <si>
    <t>ｺｳﾃﾞﾗﾁﾖｳﾅｶﾆﾉ</t>
  </si>
  <si>
    <t>ｺｳﾃﾞﾗﾁﾖｳﾅｶﾔ</t>
  </si>
  <si>
    <t>ｺｳﾃﾞﾗﾁﾖｳﾋﾛｾ</t>
  </si>
  <si>
    <t>ｺｳﾃﾞﾗﾁﾖｳｽｶｲﾝ</t>
  </si>
  <si>
    <t>ｺｳﾃﾞﾗﾁﾖｳｸﾊﾀ</t>
  </si>
  <si>
    <t>ｺｳﾃﾞﾗﾁﾖｳﾅｶﾑﾗ</t>
  </si>
  <si>
    <t>ｺｳﾃﾞﾗﾁﾖｳﾂﾈﾔ</t>
  </si>
  <si>
    <t>ｺｳﾃﾞﾗﾁﾖｳﾅｶﾃﾞﾗ</t>
  </si>
  <si>
    <t>ｺｳﾃﾞﾗﾁﾖｳﾊｾﾞ</t>
  </si>
  <si>
    <t>ｺｳﾃﾞﾗﾁﾖｳﾉﾀﾞ</t>
  </si>
  <si>
    <t>ｺｳﾃﾞﾗﾁﾖｳﾐｿﾞｸﾞﾁ</t>
  </si>
  <si>
    <t>ｺｳﾃﾞﾗﾁﾖｳｲﾜﾍﾞ</t>
  </si>
  <si>
    <t>ﾔｽﾄﾐﾁﾖｳｱﾝｼﾞ</t>
  </si>
  <si>
    <t>ﾔｽﾄﾐﾁﾖｳﾅｻｶ</t>
  </si>
  <si>
    <t>ﾔｽﾄﾐﾁﾖｳﾐﾂﾓﾘ</t>
  </si>
  <si>
    <t>ﾔｽﾄﾐﾁﾖｳﾅｶﾞﾉ</t>
  </si>
  <si>
    <t>ﾔｽﾄﾐﾁﾖｳｼｵﾉ</t>
  </si>
  <si>
    <t>ﾔｽﾄﾐﾁﾖｳｳｴｷﾉ</t>
  </si>
  <si>
    <t>ﾔｽﾄﾐﾁﾖｳﾐｻｶ</t>
  </si>
  <si>
    <t>ﾔｽﾄﾐﾁﾖｳｾｶﾞﾜ</t>
  </si>
  <si>
    <t>ﾔｽﾄﾐﾁﾖｳｾﾊﾞﾄ</t>
  </si>
  <si>
    <t>ﾔｽﾄﾐﾁﾖｳｽｴﾋﾛ</t>
  </si>
  <si>
    <t>ﾔｽﾄﾐﾁﾖｳﾄﾁﾜﾗ</t>
  </si>
  <si>
    <t>ﾔｽﾄﾐﾁﾖｳﾐﾅｺﾞ</t>
  </si>
  <si>
    <t>ﾔｽﾄﾐﾁﾖｳｾｷ</t>
  </si>
  <si>
    <t>ｼｶﾏｸ ﾌｼﾞﾐｶﾞｵｶﾁﾖｳ</t>
  </si>
  <si>
    <t>ｼｶﾏｸ ﾔﾏｻｷ</t>
  </si>
  <si>
    <t>ﾋﾛﾊﾀｸ ｷﾖｳﾐﾁﾖｳ</t>
  </si>
  <si>
    <t>ﾋﾛﾊﾀｸ ｻｲ</t>
  </si>
  <si>
    <t>ﾋﾛﾊﾀｸ ﾉﾘﾅｵ</t>
  </si>
  <si>
    <t>ｶﾂﾊﾗｸ ﾖﾛ</t>
  </si>
  <si>
    <t>ｶﾂﾊﾗｸ ｼﾓｵｵﾀ</t>
  </si>
  <si>
    <t>ｶﾂﾊﾗｸ ｱｻﾋﾀﾞﾆ</t>
  </si>
  <si>
    <t>ｶﾂﾊﾗｸ ｵｵﾀﾆ</t>
  </si>
  <si>
    <t>B地区価格：8円/1枚(税別)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</si>
  <si>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※配布期間は14営業日</t>
    <phoneticPr fontId="1"/>
  </si>
  <si>
    <t>姫路市北部合計</t>
    <rPh sb="0" eb="2">
      <t>ヒメジ</t>
    </rPh>
    <rPh sb="2" eb="3">
      <t>シ</t>
    </rPh>
    <rPh sb="3" eb="5">
      <t>ホクブ</t>
    </rPh>
    <rPh sb="5" eb="7">
      <t>ゴウケイ</t>
    </rPh>
    <phoneticPr fontId="1"/>
  </si>
  <si>
    <t>事業所数
(左記に含みません)</t>
    <rPh sb="0" eb="3">
      <t>ジギョウショ</t>
    </rPh>
    <rPh sb="3" eb="4">
      <t>スウ</t>
    </rPh>
    <rPh sb="6" eb="8">
      <t>サキ</t>
    </rPh>
    <rPh sb="9" eb="10">
      <t>フク</t>
    </rPh>
    <phoneticPr fontId="1"/>
  </si>
  <si>
    <t>ｸﾎﾞﾁﾖｳ</t>
    <phoneticPr fontId="1"/>
  </si>
  <si>
    <t>井ノ口</t>
  </si>
  <si>
    <t>西庄</t>
  </si>
  <si>
    <t>岡田</t>
  </si>
  <si>
    <t>苫編</t>
  </si>
  <si>
    <t>土山２丁目</t>
  </si>
  <si>
    <t>土山４丁目</t>
  </si>
  <si>
    <t>土山６丁目</t>
  </si>
  <si>
    <t>広畑区蒲田</t>
  </si>
  <si>
    <t>広畑区蒲田１丁目</t>
  </si>
  <si>
    <t>広畑区蒲田２丁目</t>
  </si>
  <si>
    <t>広畑区蒲田３丁目</t>
  </si>
  <si>
    <t>広畑区蒲田４丁目</t>
  </si>
  <si>
    <t>広畑区蒲田５丁目</t>
  </si>
  <si>
    <t>広畑区東夢前台４丁目</t>
  </si>
  <si>
    <t>広畑区西夢前台４丁目</t>
  </si>
  <si>
    <t>広畑区西夢前台５丁目</t>
  </si>
  <si>
    <t>広畑区西夢前台６丁目</t>
  </si>
  <si>
    <t>広畑区西夢前台７丁目</t>
  </si>
  <si>
    <t>広畑区西夢前台８丁目</t>
  </si>
  <si>
    <t>広畑区西蒲田</t>
  </si>
  <si>
    <t>広畑区城山町</t>
  </si>
  <si>
    <t>勝原区勝山町</t>
  </si>
  <si>
    <t>ﾊﾅﾀﾞﾁﾖｳ ﾁﾖｳｼ</t>
    <phoneticPr fontId="1"/>
  </si>
  <si>
    <t>ﾔﾏﾊﾀｼﾝﾃﾞﾝ</t>
    <phoneticPr fontId="1"/>
  </si>
  <si>
    <t>C</t>
    <phoneticPr fontId="1"/>
  </si>
  <si>
    <t>ｵｶﾀﾞ</t>
  </si>
  <si>
    <t>ｲﾉｸﾁ</t>
  </si>
  <si>
    <t>ﾄﾏﾐ</t>
  </si>
  <si>
    <t>ｶﾂﾊﾗｸ ｶﾂﾔﾏﾁﾖｳ</t>
  </si>
  <si>
    <t>ﾋﾛﾊﾀｸ ﾆｼﾕﾒｻｷﾀﾞｲ 4 ﾁﾖｳﾒ</t>
  </si>
  <si>
    <t>ﾋﾛﾊﾀｸ ﾆｼﾕﾒｻｷﾀﾞｲ 5 ﾁﾖｳﾒ</t>
  </si>
  <si>
    <t>ﾋﾛﾊﾀｸ ﾆｼﾕﾒｻｷﾀﾞｲ 6 ﾁﾖｳﾒ</t>
  </si>
  <si>
    <t>ﾋﾛﾊﾀｸ ﾆｼﾕﾒｻｷﾀﾞｲ 7 ﾁﾖｳﾒ</t>
  </si>
  <si>
    <t>ﾋﾛﾊﾀｸ ﾆｼﾕﾒｻｷﾀﾞｲ 8 ﾁﾖｳﾒ</t>
  </si>
  <si>
    <t>ﾋﾛﾊﾀｸ ｼﾛﾔﾏﾁﾖｳ</t>
  </si>
  <si>
    <t>ﾋﾛﾊﾀｸ ｶﾏﾀﾞ</t>
  </si>
  <si>
    <t>ﾋﾛﾊﾀｸ ｶﾏﾀﾞ 1 ﾁﾖｳﾒ</t>
  </si>
  <si>
    <t>ﾋﾛﾊﾀｸ ｶﾏﾀﾞ 2 ﾁﾖｳﾒ</t>
  </si>
  <si>
    <t>ﾋﾛﾊﾀｸ ｶﾏﾀﾞ 3 ﾁﾖｳﾒ</t>
  </si>
  <si>
    <t>ﾋﾛﾊﾀｸ ｶﾏﾀﾞ 4 ﾁﾖｳﾒ</t>
  </si>
  <si>
    <t>ﾋﾛﾊﾀｸ ｶﾏﾀﾞ 5 ﾁﾖｳﾒ</t>
  </si>
  <si>
    <t>ﾋﾛﾊﾀｸ ﾋｶﾞｼﾕﾒｻｷﾀﾞｲ 4 ﾁﾖｳﾒ</t>
  </si>
  <si>
    <t>ﾋﾛﾊﾀｸ ﾆｼｶﾏﾀﾞ</t>
  </si>
  <si>
    <t>ﾂﾁﾔﾏ 2 ﾁﾖｳﾒ</t>
  </si>
  <si>
    <t>ﾂﾁﾔﾏ 4 ﾁﾖｳﾒ</t>
  </si>
  <si>
    <t>ﾂﾁﾔﾏ 6 ﾁﾖｳﾒ</t>
  </si>
  <si>
    <t>ｻｲｼﾖｳ</t>
  </si>
  <si>
    <t>D</t>
    <phoneticPr fontId="1"/>
  </si>
  <si>
    <t>別所町別所５丁目</t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</si>
  <si>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</si>
  <si>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■姫路市北部　 料金設定(価格はすべて税別)■</t>
    <rPh sb="1" eb="4">
      <t>ヒメジシ</t>
    </rPh>
    <rPh sb="4" eb="6">
      <t>ホクブ</t>
    </rPh>
    <rPh sb="8" eb="10">
      <t>リョウキン</t>
    </rPh>
    <rPh sb="10" eb="12">
      <t>セッテイ</t>
    </rPh>
    <rPh sb="13" eb="15">
      <t>カカク</t>
    </rPh>
    <rPh sb="19" eb="21">
      <t>ゼイベツ</t>
    </rPh>
    <phoneticPr fontId="1"/>
  </si>
  <si>
    <t>12円/1枚</t>
    <rPh sb="2" eb="3">
      <t>エン</t>
    </rPh>
    <rPh sb="5" eb="6">
      <t>マイ</t>
    </rPh>
    <phoneticPr fontId="1"/>
  </si>
  <si>
    <t>15円/1枚</t>
    <rPh sb="2" eb="3">
      <t>エン</t>
    </rPh>
    <rPh sb="5" eb="6">
      <t>マイ</t>
    </rPh>
    <phoneticPr fontId="1"/>
  </si>
  <si>
    <t>上記価格に＋2円</t>
    <rPh sb="0" eb="2">
      <t>ジョウキ</t>
    </rPh>
    <rPh sb="2" eb="4">
      <t>カカク</t>
    </rPh>
    <rPh sb="7" eb="8">
      <t>エン</t>
    </rPh>
    <phoneticPr fontId="1"/>
  </si>
  <si>
    <t>一戸建てのみ配布</t>
    <rPh sb="0" eb="1">
      <t>イチ</t>
    </rPh>
    <rPh sb="1" eb="3">
      <t>コダ</t>
    </rPh>
    <rPh sb="6" eb="8">
      <t>ハイフ</t>
    </rPh>
    <phoneticPr fontId="1"/>
  </si>
  <si>
    <t>規定価格に＋3円</t>
    <rPh sb="0" eb="2">
      <t>キテイ</t>
    </rPh>
    <rPh sb="2" eb="4">
      <t>カカク</t>
    </rPh>
    <rPh sb="7" eb="8">
      <t>エン</t>
    </rPh>
    <phoneticPr fontId="1"/>
  </si>
  <si>
    <t>※配布期間は上記期間＋7営業日</t>
    <rPh sb="1" eb="3">
      <t>ハイフ</t>
    </rPh>
    <rPh sb="3" eb="5">
      <t>キカン</t>
    </rPh>
    <rPh sb="6" eb="8">
      <t>ジョウキ</t>
    </rPh>
    <rPh sb="8" eb="10">
      <t>キカン</t>
    </rPh>
    <rPh sb="12" eb="15">
      <t>エイギョウビ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</si>
  <si>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</si>
  <si>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</si>
  <si>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C地区価格：12円/1枚(税別)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</si>
  <si>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D地区価格：15円/1枚(税別)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</si>
  <si>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</si>
  <si>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</si>
  <si>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区全域配布料↓</t>
    <rPh sb="0" eb="1">
      <t>ク</t>
    </rPh>
    <rPh sb="1" eb="3">
      <t>ゼンイキ</t>
    </rPh>
    <rPh sb="3" eb="5">
      <t>ハイフ</t>
    </rPh>
    <rPh sb="5" eb="6">
      <t>リョウ</t>
    </rPh>
    <phoneticPr fontId="1"/>
  </si>
  <si>
    <t>※折り加工済の場合は上記価格＋1円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6" eb="17">
      <t>エン</t>
    </rPh>
    <phoneticPr fontId="1"/>
  </si>
  <si>
    <t>一戸建数(a)</t>
    <rPh sb="0" eb="3">
      <t>イッコダ</t>
    </rPh>
    <rPh sb="3" eb="4">
      <t>スウ</t>
    </rPh>
    <phoneticPr fontId="1"/>
  </si>
  <si>
    <t>集合住宅数
(b)</t>
    <rPh sb="0" eb="2">
      <t>シュウゴウ</t>
    </rPh>
    <rPh sb="2" eb="4">
      <t>ジュウタク</t>
    </rPh>
    <rPh sb="4" eb="5">
      <t>スウ</t>
    </rPh>
    <phoneticPr fontId="1"/>
  </si>
  <si>
    <t>配布可能
世帯数 a+b</t>
    <rPh sb="0" eb="2">
      <t>ハイフ</t>
    </rPh>
    <rPh sb="2" eb="4">
      <t>カノウ</t>
    </rPh>
    <rPh sb="5" eb="7">
      <t>セタイ</t>
    </rPh>
    <rPh sb="7" eb="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</si>
</sst>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0_);[Red]\(0\)"/>
  </numFmts>
  <fonts count="20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HGSｺﾞｼｯｸE"/>
      <family val="3"/>
      <charset val="128"/>
    </font>
    <font>
      <sz val="15.75"/>
      <name val="HGSｺﾞｼｯｸE"/>
      <family val="3"/>
      <charset val="128"/>
    </font>
    <font>
      <b/>
      <sz val="22"/>
      <name val="MS UI Gothic"/>
      <family val="3"/>
      <charset val="128"/>
    </font>
    <font>
      <b/>
      <sz val="12"/>
      <name val="MS UI Gothic"/>
      <family val="3"/>
      <charset val="128"/>
    </font>
    <font>
      <sz val="12"/>
      <name val="HGS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15.75"/>
      <color theme="0"/>
      <name val="HGSｺﾞｼｯｸE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38" fontId="1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top"/>
    </xf>
    <xf numFmtId="0" fontId="0" fillId="2" borderId="0" xfId="0" applyFill="1">
      <alignment vertical="top"/>
    </xf>
    <xf numFmtId="176" fontId="0" fillId="2" borderId="0" xfId="0" applyNumberFormat="1" applyFill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76" fontId="6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6" fontId="7" fillId="5" borderId="6" xfId="0" applyNumberFormat="1" applyFont="1" applyFill="1" applyBorder="1" applyAlignment="1">
      <alignment horizontal="center" vertical="center" wrapText="1"/>
    </xf>
    <xf numFmtId="176" fontId="16" fillId="2" borderId="0" xfId="0" applyNumberFormat="1" applyFont="1" applyFill="1" applyAlignment="1">
      <alignment horizontal="right" vertical="center" wrapText="1"/>
    </xf>
    <xf numFmtId="176" fontId="16" fillId="2" borderId="0" xfId="0" applyNumberFormat="1" applyFont="1" applyFill="1" applyAlignment="1">
      <alignment vertical="center" wrapText="1"/>
    </xf>
    <xf numFmtId="41" fontId="17" fillId="2" borderId="0" xfId="0" applyNumberFormat="1" applyFont="1" applyFill="1" applyAlignment="1">
      <alignment horizontal="right" vertical="center" wrapText="1"/>
    </xf>
    <xf numFmtId="177" fontId="16" fillId="2" borderId="0" xfId="0" applyNumberFormat="1" applyFont="1" applyFill="1" applyAlignment="1">
      <alignment vertical="center" wrapText="1"/>
    </xf>
    <xf numFmtId="176" fontId="18" fillId="2" borderId="0" xfId="0" applyNumberFormat="1" applyFont="1" applyFill="1" applyAlignment="1">
      <alignment vertical="center" wrapText="1"/>
    </xf>
    <xf numFmtId="176" fontId="17" fillId="2" borderId="0" xfId="0" applyNumberFormat="1" applyFont="1" applyFill="1" applyAlignment="1">
      <alignment horizontal="right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38" fontId="10" fillId="6" borderId="5" xfId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top"/>
    </xf>
    <xf numFmtId="176" fontId="5" fillId="2" borderId="0" xfId="0" applyNumberFormat="1" applyFont="1" applyFill="1" applyAlignment="1">
      <alignment horizontal="center" vertical="top"/>
    </xf>
    <xf numFmtId="176" fontId="5" fillId="7" borderId="7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6" fontId="11" fillId="7" borderId="8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top"/>
    </xf>
    <xf numFmtId="176" fontId="2" fillId="0" borderId="9" xfId="0" applyNumberFormat="1" applyFont="1" applyBorder="1" applyAlignment="1">
      <alignment horizontal="center" vertical="center" wrapText="1"/>
    </xf>
    <xf numFmtId="38" fontId="3" fillId="0" borderId="9" xfId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19" fillId="3" borderId="8" xfId="0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6" fillId="9" borderId="2" xfId="0" applyFont="1" applyFill="1" applyBorder="1" applyAlignment="1">
      <alignment horizontal="left" vertical="center"/>
    </xf>
    <xf numFmtId="0" fontId="0" fillId="9" borderId="4" xfId="0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6" fillId="10" borderId="2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0" fontId="0" fillId="7" borderId="4" xfId="0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top"/>
    </xf>
    <xf numFmtId="176" fontId="5" fillId="7" borderId="11" xfId="0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top"/>
    </xf>
    <xf numFmtId="176" fontId="11" fillId="4" borderId="8" xfId="0" applyNumberFormat="1" applyFont="1" applyFill="1" applyBorder="1" applyAlignment="1">
      <alignment horizontal="center" vertical="top"/>
    </xf>
    <xf numFmtId="176" fontId="4" fillId="9" borderId="11" xfId="0" applyNumberFormat="1" applyFont="1" applyFill="1" applyBorder="1" applyAlignment="1">
      <alignment horizontal="center" vertical="top"/>
    </xf>
    <xf numFmtId="176" fontId="4" fillId="11" borderId="11" xfId="0" applyNumberFormat="1" applyFont="1" applyFill="1" applyBorder="1" applyAlignment="1">
      <alignment horizontal="center" vertical="top"/>
    </xf>
    <xf numFmtId="176" fontId="5" fillId="9" borderId="7" xfId="0" applyNumberFormat="1" applyFont="1" applyFill="1" applyBorder="1" applyAlignment="1">
      <alignment horizontal="center" vertical="top"/>
    </xf>
    <xf numFmtId="176" fontId="5" fillId="10" borderId="7" xfId="0" applyNumberFormat="1" applyFont="1" applyFill="1" applyBorder="1" applyAlignment="1">
      <alignment horizontal="center" vertical="top"/>
    </xf>
    <xf numFmtId="176" fontId="11" fillId="9" borderId="8" xfId="0" applyNumberFormat="1" applyFont="1" applyFill="1" applyBorder="1" applyAlignment="1">
      <alignment horizontal="center" vertical="top"/>
    </xf>
    <xf numFmtId="176" fontId="11" fillId="10" borderId="8" xfId="0" applyNumberFormat="1" applyFont="1" applyFill="1" applyBorder="1" applyAlignment="1">
      <alignment horizontal="center" vertical="top"/>
    </xf>
    <xf numFmtId="176" fontId="4" fillId="0" borderId="0" xfId="0" applyNumberFormat="1" applyFont="1">
      <alignment vertical="top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A1E7BE-F2DD-051C-A1F8-8B17573305D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EF874-495D-C952-22CF-91E281A5C15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33AA31-D6DC-56E1-88D7-8DB305D2D7D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752CB8-A684-7362-82F5-825785EE7B1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2A9F09-E3E0-1870-F61A-19EB9893BF4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453695D-6AF6-DE72-B6AA-C7BD3345DB6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6A1CB0-9D30-9CAF-C3B4-758D855A30A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0221999-110F-005D-CFFE-3D316DCBF01E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9EC252-E525-1593-1DE9-77771C47702C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7FFCBB-D203-4E0C-0A83-87C2FC50642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4917EB-712D-DB33-B083-A620471CFFD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8858A9C-55FE-AFFA-FCFE-37E3C72685A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594D9E-9564-5835-3EE1-C9A86724A49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D9F5602-8ABF-A867-C933-23A95D9FC31D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61A4728-D608-F90A-B578-286FB5024B0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63A018A-58D5-C4E1-CB49-602E04A2BD5B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5BC34D7-DDCA-25C2-4A8B-2B598FAA138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733426-02A2-6129-13B0-C3FBFE580B4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968815-7C7D-E69C-AB0B-CA40BDFA11E2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52F8F4-4C5D-6AF2-EBBB-2ECA961AA24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D856E9B-D68D-D8F8-3349-BDB14A9D59A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B98A136-6BC5-2F5B-AA7D-41188B75D06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540E3A2-34B9-099F-9B49-0EE9B435A2E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D26C599-FF00-B8E9-D7AE-35CF5E552AC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461CDDC-525F-F83E-95F8-EB919023AE7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28FE69E-41BB-69BE-E498-35A60F3634E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1D60FE2-A52F-0B86-E5A4-524BA89B15B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20E8DC1-3D5E-D64D-8C22-3E4EF541FAF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56A0898-F162-C12E-FE06-5E7E40F10B5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66</xdr:row>
      <xdr:rowOff>249555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FA2FE66-CC77-4608-085E-B5DDA1B43953}"/>
            </a:ext>
          </a:extLst>
        </xdr:cNvPr>
        <xdr:cNvSpPr txBox="1"/>
      </xdr:nvSpPr>
      <xdr:spPr>
        <a:xfrm>
          <a:off x="12981214" y="49712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4B6E048-5B73-377E-E67B-665FD8788F10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8BC7863-A40D-C64C-EE1B-C0B7C4A937EE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A6CBD8B-CFF2-5A6C-55BC-820B31D90E15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BB26AAB-5A49-FFDD-A443-15E3004CCE07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7EF5201-5CA4-086C-C30D-932DC3EEE7A6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9E1F7D8-F112-2DB0-47E6-9A961C7729F9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1303A96-901D-CC98-E262-1D4F22B1F63A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48A718D-7731-5EFC-DD72-26AAE6C921C8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D72164C-4C29-3551-68A4-1F192B6547B5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28BE0CC-918E-5A88-FFF3-06A7C0EE985B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E4DCB91-B20D-B1F2-8027-18D41B423330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5108925-9DC7-15F9-AC8E-5123248D39DB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9AA965F-72B4-567F-52F2-2E15ED150E5F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4137FAE-42BD-EECA-6B20-4D380B3254EE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F14DCDD-425C-8A5F-397F-4F75060733F9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FE986B7-83DA-E568-D732-C3048415E14E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374C493-6230-AA0F-00A0-9862FDA4A5D5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BD901BE-A69A-14EA-EE8B-B04EA6E71FEE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DF78877-06C1-9BF5-3F7A-1CF3AECCC77D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194454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B8F65AD-1E20-6222-46C8-6EBC9011F212}"/>
            </a:ext>
          </a:extLst>
        </xdr:cNvPr>
        <xdr:cNvSpPr txBox="1"/>
      </xdr:nvSpPr>
      <xdr:spPr>
        <a:xfrm>
          <a:off x="12359640" y="271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68</xdr:row>
      <xdr:rowOff>340995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8714716-E811-2323-B020-BB3CAFC43EC5}"/>
            </a:ext>
          </a:extLst>
        </xdr:cNvPr>
        <xdr:cNvSpPr txBox="1"/>
      </xdr:nvSpPr>
      <xdr:spPr>
        <a:xfrm>
          <a:off x="12981214" y="34842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63</xdr:row>
      <xdr:rowOff>266700</xdr:rowOff>
    </xdr:from>
    <xdr:ext cx="194454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EE7129F-AE42-B541-436C-CCBE43095FD9}"/>
            </a:ext>
          </a:extLst>
        </xdr:cNvPr>
        <xdr:cNvSpPr txBox="1"/>
      </xdr:nvSpPr>
      <xdr:spPr>
        <a:xfrm>
          <a:off x="12359640" y="2979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68</xdr:row>
      <xdr:rowOff>36195</xdr:rowOff>
    </xdr:from>
    <xdr:ext cx="194454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4A12BB1-C9D8-9404-B245-F4F1B06D2B33}"/>
            </a:ext>
          </a:extLst>
        </xdr:cNvPr>
        <xdr:cNvSpPr txBox="1"/>
      </xdr:nvSpPr>
      <xdr:spPr>
        <a:xfrm>
          <a:off x="12359640" y="3137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68</xdr:row>
      <xdr:rowOff>225014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AEBBB96-71BA-021B-F5BA-91C3C2F3E7B7}"/>
            </a:ext>
          </a:extLst>
        </xdr:cNvPr>
        <xdr:cNvSpPr txBox="1"/>
      </xdr:nvSpPr>
      <xdr:spPr>
        <a:xfrm>
          <a:off x="12981214" y="3368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68</xdr:row>
      <xdr:rowOff>227937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F078652-5986-5A61-CB46-F83262BBAA06}"/>
            </a:ext>
          </a:extLst>
        </xdr:cNvPr>
        <xdr:cNvSpPr txBox="1"/>
      </xdr:nvSpPr>
      <xdr:spPr>
        <a:xfrm>
          <a:off x="12981214" y="33711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68</xdr:row>
      <xdr:rowOff>380337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4AC3874-2BF2-9C0C-253C-5769EB2E81F7}"/>
            </a:ext>
          </a:extLst>
        </xdr:cNvPr>
        <xdr:cNvSpPr txBox="1"/>
      </xdr:nvSpPr>
      <xdr:spPr>
        <a:xfrm>
          <a:off x="12981214" y="35235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194454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5584114-33AF-3981-03F8-4275188BD518}"/>
            </a:ext>
          </a:extLst>
        </xdr:cNvPr>
        <xdr:cNvSpPr txBox="1"/>
      </xdr:nvSpPr>
      <xdr:spPr>
        <a:xfrm>
          <a:off x="12359640" y="377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151</xdr:row>
      <xdr:rowOff>249555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D8F96F6-9D3B-499B-E3F1-4CB492AD3A55}"/>
            </a:ext>
          </a:extLst>
        </xdr:cNvPr>
        <xdr:cNvSpPr txBox="1"/>
      </xdr:nvSpPr>
      <xdr:spPr>
        <a:xfrm>
          <a:off x="12981214" y="649515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DAC3079F-BFB2-FAB9-ECE9-DB4EAF48F063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3089E04-DE19-61FD-8669-54C2857AB5C3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90B9379-EFF0-9295-1526-35F42756834E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9155C50-7E32-F634-5513-E35105420898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30BBED18-99D9-DFC4-AEB0-79C8A34C7588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54FB30E-4BBA-8A23-F33B-4AC4E7FBACA9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02BDC52-4E64-7153-B6AC-123A47494BEE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7821699-9ADC-170D-742C-3F82508F3D2F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0183BBD-C4DD-9612-7312-FCF6588D78B7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666D0CD-E973-5D31-5EB8-046617E7B697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15C3C3F-7079-7889-F69A-AD10D3E42E22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A1A909E-BAD5-B4A3-1480-BCA37D00BD5C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774798B-F84D-B2AC-ACAA-5F0A435A115B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469DF92-31C9-89BC-391A-4EE519D884DE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1E99CB5F-5542-2A6D-4CE3-1F456E639B51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4342658-A8D3-F519-2719-3DD107C5BFE7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3B7F85A-05F1-059C-810F-2AF274555CFB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86A081E5-FD89-956C-EF36-AA4B8DC8E5C8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677BC81-0EC4-2B2E-40D6-B03DC6F31F03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0</xdr:rowOff>
    </xdr:from>
    <xdr:ext cx="194454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2AB15B7-EC41-4FAD-44D2-253594B8C9C9}"/>
            </a:ext>
          </a:extLst>
        </xdr:cNvPr>
        <xdr:cNvSpPr txBox="1"/>
      </xdr:nvSpPr>
      <xdr:spPr>
        <a:xfrm>
          <a:off x="12359640" y="61782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186</xdr:row>
      <xdr:rowOff>340995</xdr:rowOff>
    </xdr:from>
    <xdr:ext cx="194454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04E5DE7-A38A-1DD2-22B4-8111C61044A3}"/>
            </a:ext>
          </a:extLst>
        </xdr:cNvPr>
        <xdr:cNvSpPr txBox="1"/>
      </xdr:nvSpPr>
      <xdr:spPr>
        <a:xfrm>
          <a:off x="12359640" y="625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184</xdr:row>
      <xdr:rowOff>266700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FE7A518A-4B64-FA2D-361B-771FE67B5B32}"/>
            </a:ext>
          </a:extLst>
        </xdr:cNvPr>
        <xdr:cNvSpPr txBox="1"/>
      </xdr:nvSpPr>
      <xdr:spPr>
        <a:xfrm>
          <a:off x="12981214" y="629956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186</xdr:row>
      <xdr:rowOff>36195</xdr:rowOff>
    </xdr:from>
    <xdr:ext cx="194454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8EA738CB-2946-AE7C-5992-41980FE075FD}"/>
            </a:ext>
          </a:extLst>
        </xdr:cNvPr>
        <xdr:cNvSpPr txBox="1"/>
      </xdr:nvSpPr>
      <xdr:spPr>
        <a:xfrm>
          <a:off x="12359640" y="6220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186</xdr:row>
      <xdr:rowOff>225014</xdr:rowOff>
    </xdr:from>
    <xdr:ext cx="194454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FF0CB7F-DFB9-CE0A-30AE-BFE2C6F4E416}"/>
            </a:ext>
          </a:extLst>
        </xdr:cNvPr>
        <xdr:cNvSpPr txBox="1"/>
      </xdr:nvSpPr>
      <xdr:spPr>
        <a:xfrm>
          <a:off x="12359640" y="62396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186</xdr:row>
      <xdr:rowOff>227937</xdr:rowOff>
    </xdr:from>
    <xdr:ext cx="194454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28A7D60-34D4-7D9B-1BE0-FA9E05A549DA}"/>
            </a:ext>
          </a:extLst>
        </xdr:cNvPr>
        <xdr:cNvSpPr txBox="1"/>
      </xdr:nvSpPr>
      <xdr:spPr>
        <a:xfrm>
          <a:off x="12359640" y="6239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186</xdr:row>
      <xdr:rowOff>380337</xdr:rowOff>
    </xdr:from>
    <xdr:ext cx="194454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94BE0838-58DA-8FF7-9ADC-E7CA97611869}"/>
            </a:ext>
          </a:extLst>
        </xdr:cNvPr>
        <xdr:cNvSpPr txBox="1"/>
      </xdr:nvSpPr>
      <xdr:spPr>
        <a:xfrm>
          <a:off x="12359640" y="62551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188</xdr:row>
      <xdr:rowOff>290140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193B9E4-208E-8F9C-A9A1-3292419A102E}"/>
            </a:ext>
          </a:extLst>
        </xdr:cNvPr>
        <xdr:cNvSpPr txBox="1"/>
      </xdr:nvSpPr>
      <xdr:spPr>
        <a:xfrm>
          <a:off x="12981214" y="638082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343</xdr:row>
      <xdr:rowOff>240030</xdr:rowOff>
    </xdr:from>
    <xdr:ext cx="194454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722A7216-BFAE-8CD9-4EA3-931A22CDD663}"/>
            </a:ext>
          </a:extLst>
        </xdr:cNvPr>
        <xdr:cNvSpPr txBox="1"/>
      </xdr:nvSpPr>
      <xdr:spPr>
        <a:xfrm>
          <a:off x="12359640" y="1133208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317</xdr:row>
      <xdr:rowOff>340995</xdr:rowOff>
    </xdr:from>
    <xdr:ext cx="194454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D32862D-DBC3-0594-5CA1-BE3A2BF171CA}"/>
            </a:ext>
          </a:extLst>
        </xdr:cNvPr>
        <xdr:cNvSpPr txBox="1"/>
      </xdr:nvSpPr>
      <xdr:spPr>
        <a:xfrm>
          <a:off x="12359640" y="1118673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316</xdr:row>
      <xdr:rowOff>266700</xdr:rowOff>
    </xdr:from>
    <xdr:ext cx="194454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AAB41C77-CD82-B561-6F1C-498CC18CA812}"/>
            </a:ext>
          </a:extLst>
        </xdr:cNvPr>
        <xdr:cNvSpPr txBox="1"/>
      </xdr:nvSpPr>
      <xdr:spPr>
        <a:xfrm>
          <a:off x="12359640" y="11140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317</xdr:row>
      <xdr:rowOff>36195</xdr:rowOff>
    </xdr:from>
    <xdr:ext cx="194454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D3A7627-621B-0586-7E0D-05011A37FA51}"/>
            </a:ext>
          </a:extLst>
        </xdr:cNvPr>
        <xdr:cNvSpPr txBox="1"/>
      </xdr:nvSpPr>
      <xdr:spPr>
        <a:xfrm>
          <a:off x="12359640" y="11156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317</xdr:row>
      <xdr:rowOff>225014</xdr:rowOff>
    </xdr:from>
    <xdr:ext cx="194454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8EEE29D-F79E-BEFD-2DF0-12A486463E7B}"/>
            </a:ext>
          </a:extLst>
        </xdr:cNvPr>
        <xdr:cNvSpPr txBox="1"/>
      </xdr:nvSpPr>
      <xdr:spPr>
        <a:xfrm>
          <a:off x="12359640" y="1117513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317</xdr:row>
      <xdr:rowOff>227937</xdr:rowOff>
    </xdr:from>
    <xdr:ext cx="194454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E7C4DAA7-F281-80FA-FFAB-08F9B40D2632}"/>
            </a:ext>
          </a:extLst>
        </xdr:cNvPr>
        <xdr:cNvSpPr txBox="1"/>
      </xdr:nvSpPr>
      <xdr:spPr>
        <a:xfrm>
          <a:off x="12359640" y="1117542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317</xdr:row>
      <xdr:rowOff>380337</xdr:rowOff>
    </xdr:from>
    <xdr:ext cx="194454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732DD811-921A-7C3A-16C3-B34398A8C9FA}"/>
            </a:ext>
          </a:extLst>
        </xdr:cNvPr>
        <xdr:cNvSpPr txBox="1"/>
      </xdr:nvSpPr>
      <xdr:spPr>
        <a:xfrm>
          <a:off x="12359640" y="1119066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318</xdr:row>
      <xdr:rowOff>280615</xdr:rowOff>
    </xdr:from>
    <xdr:ext cx="194454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BECD601C-7633-5360-96A6-BBB696DB2C5A}"/>
            </a:ext>
          </a:extLst>
        </xdr:cNvPr>
        <xdr:cNvSpPr txBox="1"/>
      </xdr:nvSpPr>
      <xdr:spPr>
        <a:xfrm>
          <a:off x="12359640" y="1121955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477</xdr:row>
      <xdr:rowOff>240030</xdr:rowOff>
    </xdr:from>
    <xdr:ext cx="194454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A4FFD18D-0EEF-5150-929A-F554C506BE64}"/>
            </a:ext>
          </a:extLst>
        </xdr:cNvPr>
        <xdr:cNvSpPr txBox="1"/>
      </xdr:nvSpPr>
      <xdr:spPr>
        <a:xfrm>
          <a:off x="12359640" y="172391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3026602-6DD2-85CB-DD42-9FC9436E0F9A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B799AD4-92A5-D4A0-8CCB-A2D90F45FA81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0C241F9-2089-207F-FA2F-DA4AF0818A19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FD0577BD-3AAA-3548-F8EB-E8D5161ADDEF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666F2A72-8FBE-6DC1-39FE-BE24214125C9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48591EC0-0424-16BF-6672-3EE5B76B0E68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1CB9A49-AE1A-AD57-7736-AEE19354502E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2C1916F5-BD99-E45C-9323-3F36303CDC15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36A1C76-A612-8C59-E70D-5B282F19C412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5C7A342-87F0-4D24-D488-1D850C26D049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C2224C9-4B0E-8FC3-CE69-5982BE35A19B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9AF869C3-512A-BD00-0C00-7328AF028550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196312B0-8FE2-8F57-93FE-FEB3621E7FD7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E285534B-2273-2D12-C38F-2F90ADF7F92E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1153576-CF4B-71CF-91C3-93CCAACC7720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F90F5356-244E-438C-C962-03AD3A4DC40E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21AF248E-0607-AA78-6EF2-72CA4279E569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439F1E0D-54D6-F789-2CF0-4D062792FE95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BA85B92A-6A1B-006F-4A8E-66C17DC94FE4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0</xdr:rowOff>
    </xdr:from>
    <xdr:ext cx="194454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964B00EB-148D-D62B-7A01-E2DF19EB74E0}"/>
            </a:ext>
          </a:extLst>
        </xdr:cNvPr>
        <xdr:cNvSpPr txBox="1"/>
      </xdr:nvSpPr>
      <xdr:spPr>
        <a:xfrm>
          <a:off x="12359640" y="170207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479</xdr:row>
      <xdr:rowOff>340995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696DBA76-596F-83AE-8CAF-ADAC6AFB0FB0}"/>
            </a:ext>
          </a:extLst>
        </xdr:cNvPr>
        <xdr:cNvSpPr txBox="1"/>
      </xdr:nvSpPr>
      <xdr:spPr>
        <a:xfrm>
          <a:off x="12981214" y="1735599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471</xdr:row>
      <xdr:rowOff>266700</xdr:rowOff>
    </xdr:from>
    <xdr:ext cx="194454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2F5EA67-18B0-33F8-0A72-BBA9847E5005}"/>
            </a:ext>
          </a:extLst>
        </xdr:cNvPr>
        <xdr:cNvSpPr txBox="1"/>
      </xdr:nvSpPr>
      <xdr:spPr>
        <a:xfrm>
          <a:off x="12359640" y="170474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479</xdr:row>
      <xdr:rowOff>36195</xdr:rowOff>
    </xdr:from>
    <xdr:ext cx="194454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B5816C25-A402-DBD1-DEAB-2B5A0F905205}"/>
            </a:ext>
          </a:extLst>
        </xdr:cNvPr>
        <xdr:cNvSpPr txBox="1"/>
      </xdr:nvSpPr>
      <xdr:spPr>
        <a:xfrm>
          <a:off x="12359640" y="1706327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479</xdr:row>
      <xdr:rowOff>225014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4FF22807-9A5A-5222-0A54-14E25BFCB080}"/>
            </a:ext>
          </a:extLst>
        </xdr:cNvPr>
        <xdr:cNvSpPr txBox="1"/>
      </xdr:nvSpPr>
      <xdr:spPr>
        <a:xfrm>
          <a:off x="12981214" y="1734439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479</xdr:row>
      <xdr:rowOff>227937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29D33A7-DB96-D8C9-6D81-587F0AA6D35B}"/>
            </a:ext>
          </a:extLst>
        </xdr:cNvPr>
        <xdr:cNvSpPr txBox="1"/>
      </xdr:nvSpPr>
      <xdr:spPr>
        <a:xfrm>
          <a:off x="12981214" y="1734468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479</xdr:row>
      <xdr:rowOff>380337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94DCDEB9-5875-A05C-74B6-9F94951971AD}"/>
            </a:ext>
          </a:extLst>
        </xdr:cNvPr>
        <xdr:cNvSpPr txBox="1"/>
      </xdr:nvSpPr>
      <xdr:spPr>
        <a:xfrm>
          <a:off x="12981214" y="173599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480</xdr:row>
      <xdr:rowOff>280615</xdr:rowOff>
    </xdr:from>
    <xdr:ext cx="194454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EEFB35B1-A20F-6D3F-1FAC-666153CFF84E}"/>
            </a:ext>
          </a:extLst>
        </xdr:cNvPr>
        <xdr:cNvSpPr txBox="1"/>
      </xdr:nvSpPr>
      <xdr:spPr>
        <a:xfrm>
          <a:off x="12359640" y="1712657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FBF6F6B6-0D4B-7A4A-D9AB-C5CEE6A0333E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CEFA8460-ACC9-D10D-CBC6-17138B16D2D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51EAF9F3-F0B7-AED4-5C4F-5145F2F5DCF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747EB4B3-73BA-348B-C797-F859A9054A1B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73F86013-EF12-15EF-FECA-37F86E75ADB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8EFDE132-AEE0-81AF-CE71-DECA7D84F2C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23307805-59ED-8C53-88FB-8E2F0D950709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706A978C-A1D6-99FC-08B4-000A2363D8E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4A74D630-B748-4A5E-B1C3-686504622E3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17ADEEEA-6294-B649-94EA-BCDE047E3FF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AECB596B-AAF6-AF9A-4044-DB00C51B424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777449DD-F370-DE7F-900E-B6360211A62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C811EE45-8EED-2956-2D83-18D66CB6B6A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331E1A92-DFC2-F949-2838-DC3C7A25CA2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30C60E39-6F3A-3273-451F-AA6A6EAFEBA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96C146AF-61F2-AF46-7E4B-DA388ADC602C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B45FB8BB-F5F2-8C36-A427-943E88A5E9F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B5A64CB0-9CC9-39F4-E5A1-E1016F17508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17403217-2B54-81FC-F313-BB5DF661908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DC53C7B5-2305-137C-4104-6F38E1AA0CE9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1229B278-0259-5DBA-9297-175679E650B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B8746201-06C2-3DC9-CBCD-42BD5B4BFAA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7E14AC6A-5A3B-56D9-A38C-5BAA073F4D1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CF63C23D-3C2E-84D0-9739-3FE5ED697FFC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42C629C8-B1ED-3FB3-02D6-C1FE3D333C02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EC5270B7-9B30-BA0F-8940-4A22504B12B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EA7AF330-D714-3CCE-1595-D71381DD399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3CC86A24-CD3C-AB41-D23C-DA886D3C7BA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D3266AB9-7D0F-43E6-CC43-ABF05E79FCE9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FEB64F18-DD75-BF15-4F22-AC65AE59A53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D5598E8D-5D51-33E3-A8E3-882D2AFF968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12C8F387-5A48-0EF3-48DB-69E7591E1A6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AD5EC5A2-4196-70EE-31AD-A52786C56689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12593E18-6206-159F-C193-2A7B06F6E93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6BBF3BBD-6ACC-4B65-4D66-C518EB6E5ED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C0C43100-9E75-9242-F0A3-55CB213506C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12008C91-99AB-8FEB-B56A-899306B2783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B2996FC0-7C46-BD19-D810-9B90A7A5724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FEDD7FAB-84EB-4A40-095D-0D65908963C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CEFA2873-8BFD-AF33-1FB5-0B85CB1878C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2B595977-FE7F-D070-C7B1-11B93188C8D2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B66E03EB-F9A2-9222-D6E6-D89227228D7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463EE645-B1D9-FF52-6373-9FB81B740322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2E26EE38-BF5F-9AF0-A723-B5E45DEFF7A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9FBEC13F-3A39-5050-597D-5E3975B50B3B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4BB8189E-6A4B-6842-DC56-1F4AE7AA36E9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4E00B78B-F192-F2F7-2E60-960DB55FBB9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A13AD00C-F3A5-31DA-C7D5-B661327B7A6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3F3F644F-4D15-9F82-541F-E3027DCAA1E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12B2B89E-EC18-768F-DF4A-E6FE5C9B49A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4EFEC2CA-4364-4F3E-5B9D-2BF3814A432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E0CC72C8-97A6-6981-BD96-1F51FF8C2EB1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EE65AA0D-AEF9-F091-8A3F-EE2F0510A955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8B10096B-7757-26C7-0015-FEA18F18791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BE587DE-E99B-79E9-7421-044B04BAC1C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B1EAEBA9-B165-894F-719D-44A3896C636F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1659311A-3D1C-CD67-1803-E93DD3AA079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455E33BD-3A4A-30F6-C920-ACDADE267C9E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128F4D24-3743-9156-0457-B4B723E1272E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94F02A16-207A-4066-5D19-A5961FF6676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7CBED42A-FB1F-BE59-D360-7BE32128EB2E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35D490A2-AE02-C5DA-B85A-844F5260172B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5B4EE068-E59B-C30C-819A-B2018AFC4BF7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B2FE77DA-0648-193D-DD7E-FCC8A1403E6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135FAC23-7B14-060B-DDA3-CBB0A6052E33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277EA8B3-483F-FAEE-045B-F7ADF923994A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E8A8EA0B-1F2A-B6A7-3EB0-4A6ADC5FBB30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81250DE-E275-E897-66B9-4E55782BA23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134BABD7-18D1-2E86-E0E5-9EA17CC86F56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1CD38E90-BCC6-E636-A58F-3D6AEAF21CD4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6C9D37BD-E44A-D0C6-915C-ED2CE62AF7F8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4</xdr:col>
      <xdr:colOff>0</xdr:colOff>
      <xdr:row>194</xdr:row>
      <xdr:rowOff>0</xdr:rowOff>
    </xdr:from>
    <xdr:ext cx="184731" cy="264560"/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B79F71F6-F6B1-AE42-D300-F56F28C6C972}"/>
            </a:ext>
          </a:extLst>
        </xdr:cNvPr>
        <xdr:cNvSpPr txBox="1"/>
      </xdr:nvSpPr>
      <xdr:spPr>
        <a:xfrm>
          <a:off x="12981214" y="212679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241935</xdr:rowOff>
    </xdr:from>
    <xdr:ext cx="194454" cy="264560"/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6E783B80-920A-305A-DE02-51A9EB2AF3AC}"/>
            </a:ext>
          </a:extLst>
        </xdr:cNvPr>
        <xdr:cNvSpPr txBox="1"/>
      </xdr:nvSpPr>
      <xdr:spPr>
        <a:xfrm>
          <a:off x="12982575" y="491871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B1545AF-FA8A-5907-6E26-E91407D9BE03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4E35FDEE-10C1-D4C8-C06D-881AC7F7DCE5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FBF62560-3A53-122D-80CA-EE99D3B7C859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B605FD9C-05D8-4D49-CD6C-61740576D07F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5305BB27-1A8B-4258-224C-BFF354FA89FC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3741F6FF-D6E5-2A72-8E36-130CFB40AC35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633D1E98-996E-B58F-4118-65512EC08DBF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F0C5A3C3-C46A-8CCF-8126-77A8F5E7F10A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C426677-16DA-FC1F-E45B-F7B65CF9BF8C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4E4F4C37-4921-539A-95E7-338CDEF83DE0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DB7F6B33-9BFD-E613-F16C-6B11E5E11F6F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0B8AAA4F-4D8C-A088-E18F-D4C054E3BFAA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866C53BB-AFDA-945F-D016-072C0AB2AA20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65281EFA-103E-D799-37B7-2306E6FD04F7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B3D7663E-DB9A-B098-8AF1-4AD6320FEA62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2B33EEAC-F216-64F1-53A9-7F2ADDC040CD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FCE67914-3663-D01B-D210-5A9EAF33305F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2F03FA47-1635-22D2-1DF1-6A9E34A3287C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C3883983-F085-D1EA-97B1-5C862567F53B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6D74CA14-9724-9C31-9A46-10999A158298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340995</xdr:rowOff>
    </xdr:from>
    <xdr:ext cx="184731" cy="264560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D9D2FBCA-B6CC-64E3-1290-91FC3177EC79}"/>
            </a:ext>
          </a:extLst>
        </xdr:cNvPr>
        <xdr:cNvSpPr txBox="1"/>
      </xdr:nvSpPr>
      <xdr:spPr>
        <a:xfrm>
          <a:off x="12982575" y="3455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266700</xdr:rowOff>
    </xdr:from>
    <xdr:ext cx="196501" cy="272341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673E5912-6496-4271-17F7-61B785A60390}"/>
            </a:ext>
          </a:extLst>
        </xdr:cNvPr>
        <xdr:cNvSpPr txBox="1"/>
      </xdr:nvSpPr>
      <xdr:spPr>
        <a:xfrm>
          <a:off x="12982575" y="2990850"/>
          <a:ext cx="196501" cy="272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36195</xdr:rowOff>
    </xdr:from>
    <xdr:ext cx="196501" cy="264560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849EDE72-017D-AFDA-F74D-414C1B0DD89A}"/>
            </a:ext>
          </a:extLst>
        </xdr:cNvPr>
        <xdr:cNvSpPr txBox="1"/>
      </xdr:nvSpPr>
      <xdr:spPr>
        <a:xfrm>
          <a:off x="12982575" y="315087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225014</xdr:rowOff>
    </xdr:from>
    <xdr:ext cx="184731" cy="264560"/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1E5FF291-B984-E342-8A49-4BAB7845CD2E}"/>
            </a:ext>
          </a:extLst>
        </xdr:cNvPr>
        <xdr:cNvSpPr txBox="1"/>
      </xdr:nvSpPr>
      <xdr:spPr>
        <a:xfrm>
          <a:off x="12982575" y="33396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227937</xdr:rowOff>
    </xdr:from>
    <xdr:ext cx="184731" cy="264560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DA4987DB-D452-DF0F-2C4D-B3F1B659262A}"/>
            </a:ext>
          </a:extLst>
        </xdr:cNvPr>
        <xdr:cNvSpPr txBox="1"/>
      </xdr:nvSpPr>
      <xdr:spPr>
        <a:xfrm>
          <a:off x="12982575" y="33426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380337</xdr:rowOff>
    </xdr:from>
    <xdr:ext cx="184731" cy="264560"/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F92F71B0-1801-50E1-6CAA-25D54F5CF616}"/>
            </a:ext>
          </a:extLst>
        </xdr:cNvPr>
        <xdr:cNvSpPr txBox="1"/>
      </xdr:nvSpPr>
      <xdr:spPr>
        <a:xfrm>
          <a:off x="12982575" y="34950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272995</xdr:rowOff>
    </xdr:from>
    <xdr:ext cx="196501" cy="281732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BE45DB81-D4C0-096F-6B62-1ED1839002CD}"/>
            </a:ext>
          </a:extLst>
        </xdr:cNvPr>
        <xdr:cNvSpPr txBox="1"/>
      </xdr:nvSpPr>
      <xdr:spPr>
        <a:xfrm>
          <a:off x="12982575" y="3778195"/>
          <a:ext cx="196501" cy="2817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424</xdr:row>
      <xdr:rowOff>247650</xdr:rowOff>
    </xdr:from>
    <xdr:to>
      <xdr:col>7</xdr:col>
      <xdr:colOff>180975</xdr:colOff>
      <xdr:row>425</xdr:row>
      <xdr:rowOff>133350</xdr:rowOff>
    </xdr:to>
    <xdr:sp macro="" textlink="">
      <xdr:nvSpPr>
        <xdr:cNvPr id="65055" name="テキスト ボックス 30">
          <a:extLst>
            <a:ext uri="{FF2B5EF4-FFF2-40B4-BE49-F238E27FC236}">
              <a16:creationId xmlns:a16="http://schemas.microsoft.com/office/drawing/2014/main" id="{E0B89773-3985-CFC2-77B3-7A2E7EE06AC5}"/>
            </a:ext>
          </a:extLst>
        </xdr:cNvPr>
        <xdr:cNvSpPr txBox="1">
          <a:spLocks noChangeArrowheads="1"/>
        </xdr:cNvSpPr>
      </xdr:nvSpPr>
      <xdr:spPr bwMode="auto">
        <a:xfrm>
          <a:off x="10696575" y="1702403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56" name="テキスト ボックス 31">
          <a:extLst>
            <a:ext uri="{FF2B5EF4-FFF2-40B4-BE49-F238E27FC236}">
              <a16:creationId xmlns:a16="http://schemas.microsoft.com/office/drawing/2014/main" id="{7792423F-02B9-D746-2FC0-5CE482FF4CF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57" name="テキスト ボックス 32">
          <a:extLst>
            <a:ext uri="{FF2B5EF4-FFF2-40B4-BE49-F238E27FC236}">
              <a16:creationId xmlns:a16="http://schemas.microsoft.com/office/drawing/2014/main" id="{C85D1071-F801-B800-CFB3-CD11118AF1F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58" name="テキスト ボックス 33">
          <a:extLst>
            <a:ext uri="{FF2B5EF4-FFF2-40B4-BE49-F238E27FC236}">
              <a16:creationId xmlns:a16="http://schemas.microsoft.com/office/drawing/2014/main" id="{C43719CF-6668-2BA1-7F74-A4C01831915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59" name="テキスト ボックス 34">
          <a:extLst>
            <a:ext uri="{FF2B5EF4-FFF2-40B4-BE49-F238E27FC236}">
              <a16:creationId xmlns:a16="http://schemas.microsoft.com/office/drawing/2014/main" id="{9F1EB332-C247-326B-A66C-58878DEF172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0" name="テキスト ボックス 35">
          <a:extLst>
            <a:ext uri="{FF2B5EF4-FFF2-40B4-BE49-F238E27FC236}">
              <a16:creationId xmlns:a16="http://schemas.microsoft.com/office/drawing/2014/main" id="{C8D1AD9E-F84B-80FB-8167-483B8A44920E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1" name="テキスト ボックス 36">
          <a:extLst>
            <a:ext uri="{FF2B5EF4-FFF2-40B4-BE49-F238E27FC236}">
              <a16:creationId xmlns:a16="http://schemas.microsoft.com/office/drawing/2014/main" id="{9577DBFC-FAC4-BCB0-3BF1-59F1A4B1038E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2" name="テキスト ボックス 37">
          <a:extLst>
            <a:ext uri="{FF2B5EF4-FFF2-40B4-BE49-F238E27FC236}">
              <a16:creationId xmlns:a16="http://schemas.microsoft.com/office/drawing/2014/main" id="{36CB474E-D9E7-53C2-06D6-1543388E664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3" name="テキスト ボックス 38">
          <a:extLst>
            <a:ext uri="{FF2B5EF4-FFF2-40B4-BE49-F238E27FC236}">
              <a16:creationId xmlns:a16="http://schemas.microsoft.com/office/drawing/2014/main" id="{0D3B4D1A-6602-538E-2DF4-BDD13E549CB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4" name="テキスト ボックス 39">
          <a:extLst>
            <a:ext uri="{FF2B5EF4-FFF2-40B4-BE49-F238E27FC236}">
              <a16:creationId xmlns:a16="http://schemas.microsoft.com/office/drawing/2014/main" id="{A487BBA6-8D46-72EE-12F5-46FCFAAA584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5" name="テキスト ボックス 40">
          <a:extLst>
            <a:ext uri="{FF2B5EF4-FFF2-40B4-BE49-F238E27FC236}">
              <a16:creationId xmlns:a16="http://schemas.microsoft.com/office/drawing/2014/main" id="{457DE305-6457-4136-0FD5-C33C5A476510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6" name="テキスト ボックス 41">
          <a:extLst>
            <a:ext uri="{FF2B5EF4-FFF2-40B4-BE49-F238E27FC236}">
              <a16:creationId xmlns:a16="http://schemas.microsoft.com/office/drawing/2014/main" id="{E06B21F0-7940-7DE1-FAC3-6F23F389D3BE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7" name="テキスト ボックス 42">
          <a:extLst>
            <a:ext uri="{FF2B5EF4-FFF2-40B4-BE49-F238E27FC236}">
              <a16:creationId xmlns:a16="http://schemas.microsoft.com/office/drawing/2014/main" id="{60A644E7-6070-76CB-F0EC-1ED341C3357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8" name="テキスト ボックス 43">
          <a:extLst>
            <a:ext uri="{FF2B5EF4-FFF2-40B4-BE49-F238E27FC236}">
              <a16:creationId xmlns:a16="http://schemas.microsoft.com/office/drawing/2014/main" id="{5D6B600A-6DE2-8A02-A4C7-13AEBB1B96EE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69" name="テキスト ボックス 44">
          <a:extLst>
            <a:ext uri="{FF2B5EF4-FFF2-40B4-BE49-F238E27FC236}">
              <a16:creationId xmlns:a16="http://schemas.microsoft.com/office/drawing/2014/main" id="{C7E9856A-C0AD-7490-2792-4DDE7ED53A9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0" name="テキスト ボックス 45">
          <a:extLst>
            <a:ext uri="{FF2B5EF4-FFF2-40B4-BE49-F238E27FC236}">
              <a16:creationId xmlns:a16="http://schemas.microsoft.com/office/drawing/2014/main" id="{F55EA722-EAD7-9A81-D27E-D23623AF1444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1" name="テキスト ボックス 46">
          <a:extLst>
            <a:ext uri="{FF2B5EF4-FFF2-40B4-BE49-F238E27FC236}">
              <a16:creationId xmlns:a16="http://schemas.microsoft.com/office/drawing/2014/main" id="{C5762BCB-605B-40B6-269B-93222406F244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2" name="テキスト ボックス 47">
          <a:extLst>
            <a:ext uri="{FF2B5EF4-FFF2-40B4-BE49-F238E27FC236}">
              <a16:creationId xmlns:a16="http://schemas.microsoft.com/office/drawing/2014/main" id="{AE03A461-8151-ADFD-D3C2-E820B1EB5F1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3" name="テキスト ボックス 48">
          <a:extLst>
            <a:ext uri="{FF2B5EF4-FFF2-40B4-BE49-F238E27FC236}">
              <a16:creationId xmlns:a16="http://schemas.microsoft.com/office/drawing/2014/main" id="{5D019899-B888-9ED0-AAC4-28E0290193D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4" name="テキスト ボックス 49">
          <a:extLst>
            <a:ext uri="{FF2B5EF4-FFF2-40B4-BE49-F238E27FC236}">
              <a16:creationId xmlns:a16="http://schemas.microsoft.com/office/drawing/2014/main" id="{A7CC4F4C-6CCB-349F-0C2B-B4DC68E9FC2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75" name="テキスト ボックス 50">
          <a:extLst>
            <a:ext uri="{FF2B5EF4-FFF2-40B4-BE49-F238E27FC236}">
              <a16:creationId xmlns:a16="http://schemas.microsoft.com/office/drawing/2014/main" id="{D1EF545B-77FC-586B-7AA0-BB4A542D22C0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342900</xdr:rowOff>
    </xdr:from>
    <xdr:to>
      <xdr:col>7</xdr:col>
      <xdr:colOff>180975</xdr:colOff>
      <xdr:row>427</xdr:row>
      <xdr:rowOff>219075</xdr:rowOff>
    </xdr:to>
    <xdr:sp macro="" textlink="">
      <xdr:nvSpPr>
        <xdr:cNvPr id="65076" name="テキスト ボックス 51">
          <a:extLst>
            <a:ext uri="{FF2B5EF4-FFF2-40B4-BE49-F238E27FC236}">
              <a16:creationId xmlns:a16="http://schemas.microsoft.com/office/drawing/2014/main" id="{7D3DE083-013E-9C63-09B7-F030D765CD8D}"/>
            </a:ext>
          </a:extLst>
        </xdr:cNvPr>
        <xdr:cNvSpPr txBox="1">
          <a:spLocks noChangeArrowheads="1"/>
        </xdr:cNvSpPr>
      </xdr:nvSpPr>
      <xdr:spPr bwMode="auto">
        <a:xfrm>
          <a:off x="10696575" y="1711356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266700</xdr:rowOff>
    </xdr:from>
    <xdr:to>
      <xdr:col>7</xdr:col>
      <xdr:colOff>190500</xdr:colOff>
      <xdr:row>426</xdr:row>
      <xdr:rowOff>152400</xdr:rowOff>
    </xdr:to>
    <xdr:sp macro="" textlink="">
      <xdr:nvSpPr>
        <xdr:cNvPr id="65077" name="テキスト ボックス 52">
          <a:extLst>
            <a:ext uri="{FF2B5EF4-FFF2-40B4-BE49-F238E27FC236}">
              <a16:creationId xmlns:a16="http://schemas.microsoft.com/office/drawing/2014/main" id="{DEB282CB-3AA8-617B-46F8-AFB469B55EBE}"/>
            </a:ext>
          </a:extLst>
        </xdr:cNvPr>
        <xdr:cNvSpPr txBox="1">
          <a:spLocks noChangeArrowheads="1"/>
        </xdr:cNvSpPr>
      </xdr:nvSpPr>
      <xdr:spPr bwMode="auto">
        <a:xfrm>
          <a:off x="10696575" y="170659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</xdr:rowOff>
    </xdr:from>
    <xdr:to>
      <xdr:col>7</xdr:col>
      <xdr:colOff>190500</xdr:colOff>
      <xdr:row>426</xdr:row>
      <xdr:rowOff>304800</xdr:rowOff>
    </xdr:to>
    <xdr:sp macro="" textlink="">
      <xdr:nvSpPr>
        <xdr:cNvPr id="65078" name="テキスト ボックス 53">
          <a:extLst>
            <a:ext uri="{FF2B5EF4-FFF2-40B4-BE49-F238E27FC236}">
              <a16:creationId xmlns:a16="http://schemas.microsoft.com/office/drawing/2014/main" id="{4FAA06D1-8706-268D-2993-D425E1C3D039}"/>
            </a:ext>
          </a:extLst>
        </xdr:cNvPr>
        <xdr:cNvSpPr txBox="1">
          <a:spLocks noChangeArrowheads="1"/>
        </xdr:cNvSpPr>
      </xdr:nvSpPr>
      <xdr:spPr bwMode="auto">
        <a:xfrm>
          <a:off x="10696575" y="170830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104775</xdr:rowOff>
    </xdr:to>
    <xdr:sp macro="" textlink="">
      <xdr:nvSpPr>
        <xdr:cNvPr id="65079" name="テキスト ボックス 54">
          <a:extLst>
            <a:ext uri="{FF2B5EF4-FFF2-40B4-BE49-F238E27FC236}">
              <a16:creationId xmlns:a16="http://schemas.microsoft.com/office/drawing/2014/main" id="{631DE108-E93A-A9BB-A9D5-99FE5EA3924D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114300</xdr:rowOff>
    </xdr:to>
    <xdr:sp macro="" textlink="">
      <xdr:nvSpPr>
        <xdr:cNvPr id="65080" name="テキスト ボックス 55">
          <a:extLst>
            <a:ext uri="{FF2B5EF4-FFF2-40B4-BE49-F238E27FC236}">
              <a16:creationId xmlns:a16="http://schemas.microsoft.com/office/drawing/2014/main" id="{DCA653BB-72FF-E967-2506-47359B93260D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381000</xdr:rowOff>
    </xdr:from>
    <xdr:to>
      <xdr:col>7</xdr:col>
      <xdr:colOff>180975</xdr:colOff>
      <xdr:row>427</xdr:row>
      <xdr:rowOff>266700</xdr:rowOff>
    </xdr:to>
    <xdr:sp macro="" textlink="">
      <xdr:nvSpPr>
        <xdr:cNvPr id="65081" name="テキスト ボックス 56">
          <a:extLst>
            <a:ext uri="{FF2B5EF4-FFF2-40B4-BE49-F238E27FC236}">
              <a16:creationId xmlns:a16="http://schemas.microsoft.com/office/drawing/2014/main" id="{D41E9918-88B3-4FBC-9563-E25B56F8A126}"/>
            </a:ext>
          </a:extLst>
        </xdr:cNvPr>
        <xdr:cNvSpPr txBox="1">
          <a:spLocks noChangeArrowheads="1"/>
        </xdr:cNvSpPr>
      </xdr:nvSpPr>
      <xdr:spPr bwMode="auto">
        <a:xfrm>
          <a:off x="10696575" y="1711737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276225</xdr:rowOff>
    </xdr:from>
    <xdr:to>
      <xdr:col>7</xdr:col>
      <xdr:colOff>190500</xdr:colOff>
      <xdr:row>428</xdr:row>
      <xdr:rowOff>161925</xdr:rowOff>
    </xdr:to>
    <xdr:sp macro="" textlink="">
      <xdr:nvSpPr>
        <xdr:cNvPr id="65082" name="テキスト ボックス 57">
          <a:extLst>
            <a:ext uri="{FF2B5EF4-FFF2-40B4-BE49-F238E27FC236}">
              <a16:creationId xmlns:a16="http://schemas.microsoft.com/office/drawing/2014/main" id="{A5787B81-6B0D-9410-92E2-94826E046046}"/>
            </a:ext>
          </a:extLst>
        </xdr:cNvPr>
        <xdr:cNvSpPr txBox="1">
          <a:spLocks noChangeArrowheads="1"/>
        </xdr:cNvSpPr>
      </xdr:nvSpPr>
      <xdr:spPr bwMode="auto">
        <a:xfrm>
          <a:off x="10696575" y="171469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247650</xdr:rowOff>
    </xdr:from>
    <xdr:to>
      <xdr:col>7</xdr:col>
      <xdr:colOff>180975</xdr:colOff>
      <xdr:row>425</xdr:row>
      <xdr:rowOff>133350</xdr:rowOff>
    </xdr:to>
    <xdr:sp macro="" textlink="">
      <xdr:nvSpPr>
        <xdr:cNvPr id="65083" name="テキスト ボックス 30">
          <a:extLst>
            <a:ext uri="{FF2B5EF4-FFF2-40B4-BE49-F238E27FC236}">
              <a16:creationId xmlns:a16="http://schemas.microsoft.com/office/drawing/2014/main" id="{A0181D58-D2A2-0F28-E3A9-ACDB0A704B37}"/>
            </a:ext>
          </a:extLst>
        </xdr:cNvPr>
        <xdr:cNvSpPr txBox="1">
          <a:spLocks noChangeArrowheads="1"/>
        </xdr:cNvSpPr>
      </xdr:nvSpPr>
      <xdr:spPr bwMode="auto">
        <a:xfrm>
          <a:off x="10696575" y="1702403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4" name="テキスト ボックス 31">
          <a:extLst>
            <a:ext uri="{FF2B5EF4-FFF2-40B4-BE49-F238E27FC236}">
              <a16:creationId xmlns:a16="http://schemas.microsoft.com/office/drawing/2014/main" id="{6C78FC60-2226-FB92-6427-714E43487E8C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5" name="テキスト ボックス 32">
          <a:extLst>
            <a:ext uri="{FF2B5EF4-FFF2-40B4-BE49-F238E27FC236}">
              <a16:creationId xmlns:a16="http://schemas.microsoft.com/office/drawing/2014/main" id="{67E92B6B-2B12-4B80-A985-E7DD5582C31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6" name="テキスト ボックス 33">
          <a:extLst>
            <a:ext uri="{FF2B5EF4-FFF2-40B4-BE49-F238E27FC236}">
              <a16:creationId xmlns:a16="http://schemas.microsoft.com/office/drawing/2014/main" id="{FCF384C8-D8F4-86A1-EC6B-657C42E4D0A9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7" name="テキスト ボックス 34">
          <a:extLst>
            <a:ext uri="{FF2B5EF4-FFF2-40B4-BE49-F238E27FC236}">
              <a16:creationId xmlns:a16="http://schemas.microsoft.com/office/drawing/2014/main" id="{518B9D86-9474-C075-A32C-BB4C9B84147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8" name="テキスト ボックス 35">
          <a:extLst>
            <a:ext uri="{FF2B5EF4-FFF2-40B4-BE49-F238E27FC236}">
              <a16:creationId xmlns:a16="http://schemas.microsoft.com/office/drawing/2014/main" id="{05D7E39C-35F5-2CE7-67AE-2AD1F4D4B776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89" name="テキスト ボックス 36">
          <a:extLst>
            <a:ext uri="{FF2B5EF4-FFF2-40B4-BE49-F238E27FC236}">
              <a16:creationId xmlns:a16="http://schemas.microsoft.com/office/drawing/2014/main" id="{5769EB19-6318-66CE-19C5-CFF012665FF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0" name="テキスト ボックス 37">
          <a:extLst>
            <a:ext uri="{FF2B5EF4-FFF2-40B4-BE49-F238E27FC236}">
              <a16:creationId xmlns:a16="http://schemas.microsoft.com/office/drawing/2014/main" id="{927A0550-4CF5-1E37-B75D-6B4D859EA619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1" name="テキスト ボックス 38">
          <a:extLst>
            <a:ext uri="{FF2B5EF4-FFF2-40B4-BE49-F238E27FC236}">
              <a16:creationId xmlns:a16="http://schemas.microsoft.com/office/drawing/2014/main" id="{050BE0CD-7257-FF6B-DFA7-4E22CC56881A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2" name="テキスト ボックス 39">
          <a:extLst>
            <a:ext uri="{FF2B5EF4-FFF2-40B4-BE49-F238E27FC236}">
              <a16:creationId xmlns:a16="http://schemas.microsoft.com/office/drawing/2014/main" id="{8C369B44-015C-FD79-1952-68FE2659E47A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3" name="テキスト ボックス 40">
          <a:extLst>
            <a:ext uri="{FF2B5EF4-FFF2-40B4-BE49-F238E27FC236}">
              <a16:creationId xmlns:a16="http://schemas.microsoft.com/office/drawing/2014/main" id="{9C1CBCC9-E35E-D805-DF89-5314A90B93B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4" name="テキスト ボックス 41">
          <a:extLst>
            <a:ext uri="{FF2B5EF4-FFF2-40B4-BE49-F238E27FC236}">
              <a16:creationId xmlns:a16="http://schemas.microsoft.com/office/drawing/2014/main" id="{C8B6C2BE-21D4-7C9B-ED5A-E9E4C9874B8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5" name="テキスト ボックス 42">
          <a:extLst>
            <a:ext uri="{FF2B5EF4-FFF2-40B4-BE49-F238E27FC236}">
              <a16:creationId xmlns:a16="http://schemas.microsoft.com/office/drawing/2014/main" id="{7349F6F3-6A10-E819-1245-1BA6ADEB977F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6" name="テキスト ボックス 43">
          <a:extLst>
            <a:ext uri="{FF2B5EF4-FFF2-40B4-BE49-F238E27FC236}">
              <a16:creationId xmlns:a16="http://schemas.microsoft.com/office/drawing/2014/main" id="{CD9B8771-1343-466A-1497-ED421136C43A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7" name="テキスト ボックス 44">
          <a:extLst>
            <a:ext uri="{FF2B5EF4-FFF2-40B4-BE49-F238E27FC236}">
              <a16:creationId xmlns:a16="http://schemas.microsoft.com/office/drawing/2014/main" id="{5AACAB90-9482-AF1B-4ED6-50E68D55F3D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8" name="テキスト ボックス 45">
          <a:extLst>
            <a:ext uri="{FF2B5EF4-FFF2-40B4-BE49-F238E27FC236}">
              <a16:creationId xmlns:a16="http://schemas.microsoft.com/office/drawing/2014/main" id="{8629E5C6-F05C-E761-66BD-2C4CBC5D719A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099" name="テキスト ボックス 46">
          <a:extLst>
            <a:ext uri="{FF2B5EF4-FFF2-40B4-BE49-F238E27FC236}">
              <a16:creationId xmlns:a16="http://schemas.microsoft.com/office/drawing/2014/main" id="{FDDD9A02-0EC1-BAA2-F6CF-D65BC38A5F79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00" name="テキスト ボックス 47">
          <a:extLst>
            <a:ext uri="{FF2B5EF4-FFF2-40B4-BE49-F238E27FC236}">
              <a16:creationId xmlns:a16="http://schemas.microsoft.com/office/drawing/2014/main" id="{14E446D9-874D-E5A1-5742-F469EF39853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01" name="テキスト ボックス 48">
          <a:extLst>
            <a:ext uri="{FF2B5EF4-FFF2-40B4-BE49-F238E27FC236}">
              <a16:creationId xmlns:a16="http://schemas.microsoft.com/office/drawing/2014/main" id="{C96887C2-6A52-57B2-C947-91F645367A4E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02" name="テキスト ボックス 49">
          <a:extLst>
            <a:ext uri="{FF2B5EF4-FFF2-40B4-BE49-F238E27FC236}">
              <a16:creationId xmlns:a16="http://schemas.microsoft.com/office/drawing/2014/main" id="{94D06B15-F0D5-5847-60C5-E2ABEE6FB80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03" name="テキスト ボックス 50">
          <a:extLst>
            <a:ext uri="{FF2B5EF4-FFF2-40B4-BE49-F238E27FC236}">
              <a16:creationId xmlns:a16="http://schemas.microsoft.com/office/drawing/2014/main" id="{C8977C24-F62C-AEAB-1AC6-9131A652BC6C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342900</xdr:rowOff>
    </xdr:from>
    <xdr:to>
      <xdr:col>7</xdr:col>
      <xdr:colOff>180975</xdr:colOff>
      <xdr:row>427</xdr:row>
      <xdr:rowOff>219075</xdr:rowOff>
    </xdr:to>
    <xdr:sp macro="" textlink="">
      <xdr:nvSpPr>
        <xdr:cNvPr id="65104" name="テキスト ボックス 51">
          <a:extLst>
            <a:ext uri="{FF2B5EF4-FFF2-40B4-BE49-F238E27FC236}">
              <a16:creationId xmlns:a16="http://schemas.microsoft.com/office/drawing/2014/main" id="{8850E027-0235-32A6-9EB8-08561DFD8584}"/>
            </a:ext>
          </a:extLst>
        </xdr:cNvPr>
        <xdr:cNvSpPr txBox="1">
          <a:spLocks noChangeArrowheads="1"/>
        </xdr:cNvSpPr>
      </xdr:nvSpPr>
      <xdr:spPr bwMode="auto">
        <a:xfrm>
          <a:off x="10696575" y="1711356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266700</xdr:rowOff>
    </xdr:from>
    <xdr:to>
      <xdr:col>7</xdr:col>
      <xdr:colOff>190500</xdr:colOff>
      <xdr:row>426</xdr:row>
      <xdr:rowOff>152400</xdr:rowOff>
    </xdr:to>
    <xdr:sp macro="" textlink="">
      <xdr:nvSpPr>
        <xdr:cNvPr id="65105" name="テキスト ボックス 52">
          <a:extLst>
            <a:ext uri="{FF2B5EF4-FFF2-40B4-BE49-F238E27FC236}">
              <a16:creationId xmlns:a16="http://schemas.microsoft.com/office/drawing/2014/main" id="{40CCE8E2-65FD-D11A-EFD9-F89332F1C495}"/>
            </a:ext>
          </a:extLst>
        </xdr:cNvPr>
        <xdr:cNvSpPr txBox="1">
          <a:spLocks noChangeArrowheads="1"/>
        </xdr:cNvSpPr>
      </xdr:nvSpPr>
      <xdr:spPr bwMode="auto">
        <a:xfrm>
          <a:off x="10696575" y="170659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</xdr:rowOff>
    </xdr:from>
    <xdr:to>
      <xdr:col>7</xdr:col>
      <xdr:colOff>190500</xdr:colOff>
      <xdr:row>426</xdr:row>
      <xdr:rowOff>304800</xdr:rowOff>
    </xdr:to>
    <xdr:sp macro="" textlink="">
      <xdr:nvSpPr>
        <xdr:cNvPr id="65106" name="テキスト ボックス 53">
          <a:extLst>
            <a:ext uri="{FF2B5EF4-FFF2-40B4-BE49-F238E27FC236}">
              <a16:creationId xmlns:a16="http://schemas.microsoft.com/office/drawing/2014/main" id="{259C303D-5408-C287-C52E-A04554398B6E}"/>
            </a:ext>
          </a:extLst>
        </xdr:cNvPr>
        <xdr:cNvSpPr txBox="1">
          <a:spLocks noChangeArrowheads="1"/>
        </xdr:cNvSpPr>
      </xdr:nvSpPr>
      <xdr:spPr bwMode="auto">
        <a:xfrm>
          <a:off x="10696575" y="170830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104775</xdr:rowOff>
    </xdr:to>
    <xdr:sp macro="" textlink="">
      <xdr:nvSpPr>
        <xdr:cNvPr id="65107" name="テキスト ボックス 54">
          <a:extLst>
            <a:ext uri="{FF2B5EF4-FFF2-40B4-BE49-F238E27FC236}">
              <a16:creationId xmlns:a16="http://schemas.microsoft.com/office/drawing/2014/main" id="{2D308DD5-90B9-8CA5-004B-0DAB378D805E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114300</xdr:rowOff>
    </xdr:to>
    <xdr:sp macro="" textlink="">
      <xdr:nvSpPr>
        <xdr:cNvPr id="65108" name="テキスト ボックス 55">
          <a:extLst>
            <a:ext uri="{FF2B5EF4-FFF2-40B4-BE49-F238E27FC236}">
              <a16:creationId xmlns:a16="http://schemas.microsoft.com/office/drawing/2014/main" id="{2BEB4E3F-6118-6EEE-5C3E-27283AFDFE49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381000</xdr:rowOff>
    </xdr:from>
    <xdr:to>
      <xdr:col>7</xdr:col>
      <xdr:colOff>180975</xdr:colOff>
      <xdr:row>427</xdr:row>
      <xdr:rowOff>266700</xdr:rowOff>
    </xdr:to>
    <xdr:sp macro="" textlink="">
      <xdr:nvSpPr>
        <xdr:cNvPr id="65109" name="テキスト ボックス 56">
          <a:extLst>
            <a:ext uri="{FF2B5EF4-FFF2-40B4-BE49-F238E27FC236}">
              <a16:creationId xmlns:a16="http://schemas.microsoft.com/office/drawing/2014/main" id="{9B99D1BE-B7A6-1468-2E0E-17582029D641}"/>
            </a:ext>
          </a:extLst>
        </xdr:cNvPr>
        <xdr:cNvSpPr txBox="1">
          <a:spLocks noChangeArrowheads="1"/>
        </xdr:cNvSpPr>
      </xdr:nvSpPr>
      <xdr:spPr bwMode="auto">
        <a:xfrm>
          <a:off x="10696575" y="1711737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276225</xdr:rowOff>
    </xdr:from>
    <xdr:to>
      <xdr:col>7</xdr:col>
      <xdr:colOff>190500</xdr:colOff>
      <xdr:row>428</xdr:row>
      <xdr:rowOff>161925</xdr:rowOff>
    </xdr:to>
    <xdr:sp macro="" textlink="">
      <xdr:nvSpPr>
        <xdr:cNvPr id="65110" name="テキスト ボックス 57">
          <a:extLst>
            <a:ext uri="{FF2B5EF4-FFF2-40B4-BE49-F238E27FC236}">
              <a16:creationId xmlns:a16="http://schemas.microsoft.com/office/drawing/2014/main" id="{112BF567-40AD-06C9-19FF-3FC39A921440}"/>
            </a:ext>
          </a:extLst>
        </xdr:cNvPr>
        <xdr:cNvSpPr txBox="1">
          <a:spLocks noChangeArrowheads="1"/>
        </xdr:cNvSpPr>
      </xdr:nvSpPr>
      <xdr:spPr bwMode="auto">
        <a:xfrm>
          <a:off x="10696575" y="1714690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4FDC7E29-CD02-CF04-C594-F296E8FB18B3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948DC5FF-AE93-BE9A-0B86-D9B7B4A0A467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24D85150-5DB1-30AC-B05D-D6D42A3C972F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33384D41-BC52-BC67-150E-29DF5ED19F11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BD676429-BC66-3804-C233-8B8D90498172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DEE7E617-7693-5080-E92A-9A0BEDA6F953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1EE2A4A2-1FC8-3D29-0ACC-8B860C0747A9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9A327FB9-34DE-C666-34DA-D694FFC85EF4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5287E2FB-5739-9A80-87F0-06DDF1554659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B86303A8-0720-9EC7-A83F-CA8CEC4B681C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58A6F987-C979-EC83-02FC-99B53919D943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98110AB8-9627-3148-7FDB-39FF3E19995E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F4390A72-A249-8F5F-6FF5-8E043C79E4CA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CCF60A3C-6456-E7FD-D614-24B1CFC62532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E1E6443E-F286-6F14-5D0B-7AA843BF6236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6E6419D7-A985-6D92-96BB-2B65DED26832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CD0CC65A-566C-FE03-FAE1-FAD1E3E291CA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7D68D82B-19E8-83D3-32F1-FE68CE27FAC3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BF3061A7-FE53-0495-DCB4-85D6554A22AC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0</xdr:rowOff>
    </xdr:from>
    <xdr:ext cx="196501" cy="264560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78CF05EE-AABF-6DA7-C3E8-FCCE4E8C6534}"/>
            </a:ext>
          </a:extLst>
        </xdr:cNvPr>
        <xdr:cNvSpPr txBox="1"/>
      </xdr:nvSpPr>
      <xdr:spPr>
        <a:xfrm>
          <a:off x="12982575" y="272415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340995</xdr:rowOff>
    </xdr:from>
    <xdr:ext cx="184731" cy="264560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EDA691BE-A8DF-D503-5141-1E9BBE0D46ED}"/>
            </a:ext>
          </a:extLst>
        </xdr:cNvPr>
        <xdr:cNvSpPr txBox="1"/>
      </xdr:nvSpPr>
      <xdr:spPr>
        <a:xfrm>
          <a:off x="12982575" y="3455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266700</xdr:rowOff>
    </xdr:from>
    <xdr:ext cx="196501" cy="272341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826BB66C-10D8-CB22-5B65-EF2877A6491D}"/>
            </a:ext>
          </a:extLst>
        </xdr:cNvPr>
        <xdr:cNvSpPr txBox="1"/>
      </xdr:nvSpPr>
      <xdr:spPr>
        <a:xfrm>
          <a:off x="12982575" y="2990850"/>
          <a:ext cx="196501" cy="272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36195</xdr:rowOff>
    </xdr:from>
    <xdr:ext cx="196501" cy="264560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2B12A9E6-3A00-EBF3-0CAA-28238323F341}"/>
            </a:ext>
          </a:extLst>
        </xdr:cNvPr>
        <xdr:cNvSpPr txBox="1"/>
      </xdr:nvSpPr>
      <xdr:spPr>
        <a:xfrm>
          <a:off x="12982575" y="315087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225014</xdr:rowOff>
    </xdr:from>
    <xdr:ext cx="184731" cy="264560"/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08470A9D-CC3F-F3D6-BAE5-F932FBD6340E}"/>
            </a:ext>
          </a:extLst>
        </xdr:cNvPr>
        <xdr:cNvSpPr txBox="1"/>
      </xdr:nvSpPr>
      <xdr:spPr>
        <a:xfrm>
          <a:off x="12982575" y="33396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227937</xdr:rowOff>
    </xdr:from>
    <xdr:ext cx="184731" cy="264560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FAF85CFA-140B-D025-1110-E9F8152DFED8}"/>
            </a:ext>
          </a:extLst>
        </xdr:cNvPr>
        <xdr:cNvSpPr txBox="1"/>
      </xdr:nvSpPr>
      <xdr:spPr>
        <a:xfrm>
          <a:off x="12982575" y="33426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380337</xdr:rowOff>
    </xdr:from>
    <xdr:ext cx="184731" cy="264560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F10DA90D-68A2-5D1C-5BEB-821B5750EEF9}"/>
            </a:ext>
          </a:extLst>
        </xdr:cNvPr>
        <xdr:cNvSpPr txBox="1"/>
      </xdr:nvSpPr>
      <xdr:spPr>
        <a:xfrm>
          <a:off x="12982575" y="34950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37" name="テキスト ボックス 31">
          <a:extLst>
            <a:ext uri="{FF2B5EF4-FFF2-40B4-BE49-F238E27FC236}">
              <a16:creationId xmlns:a16="http://schemas.microsoft.com/office/drawing/2014/main" id="{C2531324-E3B3-9A0D-6AFF-3AADABCD587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38" name="テキスト ボックス 32">
          <a:extLst>
            <a:ext uri="{FF2B5EF4-FFF2-40B4-BE49-F238E27FC236}">
              <a16:creationId xmlns:a16="http://schemas.microsoft.com/office/drawing/2014/main" id="{08FB0A69-00D2-2C2A-2175-C8D85662D99F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39" name="テキスト ボックス 33">
          <a:extLst>
            <a:ext uri="{FF2B5EF4-FFF2-40B4-BE49-F238E27FC236}">
              <a16:creationId xmlns:a16="http://schemas.microsoft.com/office/drawing/2014/main" id="{46046C5F-4D7E-B81D-C65B-A88EE702FD5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0" name="テキスト ボックス 34">
          <a:extLst>
            <a:ext uri="{FF2B5EF4-FFF2-40B4-BE49-F238E27FC236}">
              <a16:creationId xmlns:a16="http://schemas.microsoft.com/office/drawing/2014/main" id="{C5E8825B-B891-1964-D265-A3FD5385AC3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1" name="テキスト ボックス 35">
          <a:extLst>
            <a:ext uri="{FF2B5EF4-FFF2-40B4-BE49-F238E27FC236}">
              <a16:creationId xmlns:a16="http://schemas.microsoft.com/office/drawing/2014/main" id="{AA3CE785-2343-D6DF-1DA4-0FEC80185CA7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2" name="テキスト ボックス 36">
          <a:extLst>
            <a:ext uri="{FF2B5EF4-FFF2-40B4-BE49-F238E27FC236}">
              <a16:creationId xmlns:a16="http://schemas.microsoft.com/office/drawing/2014/main" id="{87FEBB89-BDC3-56CD-CE44-40D0645C06D6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3" name="テキスト ボックス 37">
          <a:extLst>
            <a:ext uri="{FF2B5EF4-FFF2-40B4-BE49-F238E27FC236}">
              <a16:creationId xmlns:a16="http://schemas.microsoft.com/office/drawing/2014/main" id="{88DDF652-8E0A-1183-D8F8-C4BDD222197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4" name="テキスト ボックス 38">
          <a:extLst>
            <a:ext uri="{FF2B5EF4-FFF2-40B4-BE49-F238E27FC236}">
              <a16:creationId xmlns:a16="http://schemas.microsoft.com/office/drawing/2014/main" id="{C0BA2438-1463-649C-FE63-213529721657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5" name="テキスト ボックス 39">
          <a:extLst>
            <a:ext uri="{FF2B5EF4-FFF2-40B4-BE49-F238E27FC236}">
              <a16:creationId xmlns:a16="http://schemas.microsoft.com/office/drawing/2014/main" id="{DF9358E5-FD67-2591-AD85-B2FB098C9DB6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6" name="テキスト ボックス 40">
          <a:extLst>
            <a:ext uri="{FF2B5EF4-FFF2-40B4-BE49-F238E27FC236}">
              <a16:creationId xmlns:a16="http://schemas.microsoft.com/office/drawing/2014/main" id="{718D1308-222E-0DD5-A0F4-AE3C99C5A57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7" name="テキスト ボックス 41">
          <a:extLst>
            <a:ext uri="{FF2B5EF4-FFF2-40B4-BE49-F238E27FC236}">
              <a16:creationId xmlns:a16="http://schemas.microsoft.com/office/drawing/2014/main" id="{2F26B06A-1BEF-5E1E-CD9F-4083484E76C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8" name="テキスト ボックス 42">
          <a:extLst>
            <a:ext uri="{FF2B5EF4-FFF2-40B4-BE49-F238E27FC236}">
              <a16:creationId xmlns:a16="http://schemas.microsoft.com/office/drawing/2014/main" id="{3B59F05C-2D11-8B1B-56DD-4F41C9B57DE4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49" name="テキスト ボックス 43">
          <a:extLst>
            <a:ext uri="{FF2B5EF4-FFF2-40B4-BE49-F238E27FC236}">
              <a16:creationId xmlns:a16="http://schemas.microsoft.com/office/drawing/2014/main" id="{2C544BEA-EAEC-AF1F-A628-C02D2794D968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0" name="テキスト ボックス 44">
          <a:extLst>
            <a:ext uri="{FF2B5EF4-FFF2-40B4-BE49-F238E27FC236}">
              <a16:creationId xmlns:a16="http://schemas.microsoft.com/office/drawing/2014/main" id="{CDBE28A1-D516-0135-8D46-3E5538335544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1" name="テキスト ボックス 45">
          <a:extLst>
            <a:ext uri="{FF2B5EF4-FFF2-40B4-BE49-F238E27FC236}">
              <a16:creationId xmlns:a16="http://schemas.microsoft.com/office/drawing/2014/main" id="{7C70AF1E-2319-ADC9-15A9-3B182D4022C2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2" name="テキスト ボックス 46">
          <a:extLst>
            <a:ext uri="{FF2B5EF4-FFF2-40B4-BE49-F238E27FC236}">
              <a16:creationId xmlns:a16="http://schemas.microsoft.com/office/drawing/2014/main" id="{5AAA2DAA-D81C-4372-F788-66B77A074C3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3" name="テキスト ボックス 47">
          <a:extLst>
            <a:ext uri="{FF2B5EF4-FFF2-40B4-BE49-F238E27FC236}">
              <a16:creationId xmlns:a16="http://schemas.microsoft.com/office/drawing/2014/main" id="{2DF9C45E-0AE8-48B9-BF7D-501FE85B2FCC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4" name="テキスト ボックス 48">
          <a:extLst>
            <a:ext uri="{FF2B5EF4-FFF2-40B4-BE49-F238E27FC236}">
              <a16:creationId xmlns:a16="http://schemas.microsoft.com/office/drawing/2014/main" id="{3878AF26-618E-5880-118B-33D2CB5234A2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5" name="テキスト ボックス 49">
          <a:extLst>
            <a:ext uri="{FF2B5EF4-FFF2-40B4-BE49-F238E27FC236}">
              <a16:creationId xmlns:a16="http://schemas.microsoft.com/office/drawing/2014/main" id="{F810BBE5-7398-85D8-BD37-97ADBFFCC59D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56" name="テキスト ボックス 50">
          <a:extLst>
            <a:ext uri="{FF2B5EF4-FFF2-40B4-BE49-F238E27FC236}">
              <a16:creationId xmlns:a16="http://schemas.microsoft.com/office/drawing/2014/main" id="{DCEED3FA-81BB-901B-E61B-3B7916607D50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342900</xdr:rowOff>
    </xdr:from>
    <xdr:to>
      <xdr:col>7</xdr:col>
      <xdr:colOff>180975</xdr:colOff>
      <xdr:row>427</xdr:row>
      <xdr:rowOff>219075</xdr:rowOff>
    </xdr:to>
    <xdr:sp macro="" textlink="">
      <xdr:nvSpPr>
        <xdr:cNvPr id="65157" name="テキスト ボックス 51">
          <a:extLst>
            <a:ext uri="{FF2B5EF4-FFF2-40B4-BE49-F238E27FC236}">
              <a16:creationId xmlns:a16="http://schemas.microsoft.com/office/drawing/2014/main" id="{544BB2EA-51A3-E7D1-C9D0-F4BBFD9E46A2}"/>
            </a:ext>
          </a:extLst>
        </xdr:cNvPr>
        <xdr:cNvSpPr txBox="1">
          <a:spLocks noChangeArrowheads="1"/>
        </xdr:cNvSpPr>
      </xdr:nvSpPr>
      <xdr:spPr bwMode="auto">
        <a:xfrm>
          <a:off x="10696575" y="1711356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266700</xdr:rowOff>
    </xdr:from>
    <xdr:to>
      <xdr:col>7</xdr:col>
      <xdr:colOff>190500</xdr:colOff>
      <xdr:row>426</xdr:row>
      <xdr:rowOff>152400</xdr:rowOff>
    </xdr:to>
    <xdr:sp macro="" textlink="">
      <xdr:nvSpPr>
        <xdr:cNvPr id="65158" name="テキスト ボックス 52">
          <a:extLst>
            <a:ext uri="{FF2B5EF4-FFF2-40B4-BE49-F238E27FC236}">
              <a16:creationId xmlns:a16="http://schemas.microsoft.com/office/drawing/2014/main" id="{E7314E2A-CBBB-B8FF-2965-2D36ACE60AD5}"/>
            </a:ext>
          </a:extLst>
        </xdr:cNvPr>
        <xdr:cNvSpPr txBox="1">
          <a:spLocks noChangeArrowheads="1"/>
        </xdr:cNvSpPr>
      </xdr:nvSpPr>
      <xdr:spPr bwMode="auto">
        <a:xfrm>
          <a:off x="10696575" y="170659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</xdr:rowOff>
    </xdr:from>
    <xdr:to>
      <xdr:col>7</xdr:col>
      <xdr:colOff>190500</xdr:colOff>
      <xdr:row>426</xdr:row>
      <xdr:rowOff>304800</xdr:rowOff>
    </xdr:to>
    <xdr:sp macro="" textlink="">
      <xdr:nvSpPr>
        <xdr:cNvPr id="65159" name="テキスト ボックス 53">
          <a:extLst>
            <a:ext uri="{FF2B5EF4-FFF2-40B4-BE49-F238E27FC236}">
              <a16:creationId xmlns:a16="http://schemas.microsoft.com/office/drawing/2014/main" id="{A2B9D728-7BDD-D43B-1821-31212AB2F1CB}"/>
            </a:ext>
          </a:extLst>
        </xdr:cNvPr>
        <xdr:cNvSpPr txBox="1">
          <a:spLocks noChangeArrowheads="1"/>
        </xdr:cNvSpPr>
      </xdr:nvSpPr>
      <xdr:spPr bwMode="auto">
        <a:xfrm>
          <a:off x="10696575" y="170830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104775</xdr:rowOff>
    </xdr:to>
    <xdr:sp macro="" textlink="">
      <xdr:nvSpPr>
        <xdr:cNvPr id="65160" name="テキスト ボックス 54">
          <a:extLst>
            <a:ext uri="{FF2B5EF4-FFF2-40B4-BE49-F238E27FC236}">
              <a16:creationId xmlns:a16="http://schemas.microsoft.com/office/drawing/2014/main" id="{1B103448-A5FD-3884-CF41-A14DB41EF7BC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114300</xdr:rowOff>
    </xdr:to>
    <xdr:sp macro="" textlink="">
      <xdr:nvSpPr>
        <xdr:cNvPr id="65161" name="テキスト ボックス 55">
          <a:extLst>
            <a:ext uri="{FF2B5EF4-FFF2-40B4-BE49-F238E27FC236}">
              <a16:creationId xmlns:a16="http://schemas.microsoft.com/office/drawing/2014/main" id="{82B6E8FD-BA32-D136-DE7C-599DC64ACFCB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381000</xdr:rowOff>
    </xdr:from>
    <xdr:to>
      <xdr:col>7</xdr:col>
      <xdr:colOff>180975</xdr:colOff>
      <xdr:row>427</xdr:row>
      <xdr:rowOff>266700</xdr:rowOff>
    </xdr:to>
    <xdr:sp macro="" textlink="">
      <xdr:nvSpPr>
        <xdr:cNvPr id="65162" name="テキスト ボックス 56">
          <a:extLst>
            <a:ext uri="{FF2B5EF4-FFF2-40B4-BE49-F238E27FC236}">
              <a16:creationId xmlns:a16="http://schemas.microsoft.com/office/drawing/2014/main" id="{6F78BCB6-A0A7-0513-D754-A4E424FEF939}"/>
            </a:ext>
          </a:extLst>
        </xdr:cNvPr>
        <xdr:cNvSpPr txBox="1">
          <a:spLocks noChangeArrowheads="1"/>
        </xdr:cNvSpPr>
      </xdr:nvSpPr>
      <xdr:spPr bwMode="auto">
        <a:xfrm>
          <a:off x="10696575" y="1711737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3" name="テキスト ボックス 31">
          <a:extLst>
            <a:ext uri="{FF2B5EF4-FFF2-40B4-BE49-F238E27FC236}">
              <a16:creationId xmlns:a16="http://schemas.microsoft.com/office/drawing/2014/main" id="{C21403C4-EC2D-F612-1E31-736385969B60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4" name="テキスト ボックス 32">
          <a:extLst>
            <a:ext uri="{FF2B5EF4-FFF2-40B4-BE49-F238E27FC236}">
              <a16:creationId xmlns:a16="http://schemas.microsoft.com/office/drawing/2014/main" id="{CA43322E-A5BA-5EC4-0758-B137BA1CFEB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5" name="テキスト ボックス 33">
          <a:extLst>
            <a:ext uri="{FF2B5EF4-FFF2-40B4-BE49-F238E27FC236}">
              <a16:creationId xmlns:a16="http://schemas.microsoft.com/office/drawing/2014/main" id="{568D8F45-7A88-3D80-042E-D979FB9414F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6" name="テキスト ボックス 34">
          <a:extLst>
            <a:ext uri="{FF2B5EF4-FFF2-40B4-BE49-F238E27FC236}">
              <a16:creationId xmlns:a16="http://schemas.microsoft.com/office/drawing/2014/main" id="{FAD493D4-012D-2C38-9E04-707442BDDE5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7" name="テキスト ボックス 35">
          <a:extLst>
            <a:ext uri="{FF2B5EF4-FFF2-40B4-BE49-F238E27FC236}">
              <a16:creationId xmlns:a16="http://schemas.microsoft.com/office/drawing/2014/main" id="{09092C15-3551-63FC-A432-4056C28552FF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8" name="テキスト ボックス 36">
          <a:extLst>
            <a:ext uri="{FF2B5EF4-FFF2-40B4-BE49-F238E27FC236}">
              <a16:creationId xmlns:a16="http://schemas.microsoft.com/office/drawing/2014/main" id="{B466C818-FD69-DAA4-26C9-609C10ACA092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69" name="テキスト ボックス 37">
          <a:extLst>
            <a:ext uri="{FF2B5EF4-FFF2-40B4-BE49-F238E27FC236}">
              <a16:creationId xmlns:a16="http://schemas.microsoft.com/office/drawing/2014/main" id="{A12D407B-555C-6221-24DD-10A166841154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0" name="テキスト ボックス 38">
          <a:extLst>
            <a:ext uri="{FF2B5EF4-FFF2-40B4-BE49-F238E27FC236}">
              <a16:creationId xmlns:a16="http://schemas.microsoft.com/office/drawing/2014/main" id="{D09769AD-21B8-A3EE-25C9-8B2E0A5B4411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1" name="テキスト ボックス 39">
          <a:extLst>
            <a:ext uri="{FF2B5EF4-FFF2-40B4-BE49-F238E27FC236}">
              <a16:creationId xmlns:a16="http://schemas.microsoft.com/office/drawing/2014/main" id="{5E7D265E-F666-7E33-6F9E-D0120C609780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2" name="テキスト ボックス 40">
          <a:extLst>
            <a:ext uri="{FF2B5EF4-FFF2-40B4-BE49-F238E27FC236}">
              <a16:creationId xmlns:a16="http://schemas.microsoft.com/office/drawing/2014/main" id="{D4FF5804-6404-2D57-620C-D1C434AA58C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3" name="テキスト ボックス 41">
          <a:extLst>
            <a:ext uri="{FF2B5EF4-FFF2-40B4-BE49-F238E27FC236}">
              <a16:creationId xmlns:a16="http://schemas.microsoft.com/office/drawing/2014/main" id="{ED8C1568-AA2F-C571-62FC-677E57897855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4" name="テキスト ボックス 42">
          <a:extLst>
            <a:ext uri="{FF2B5EF4-FFF2-40B4-BE49-F238E27FC236}">
              <a16:creationId xmlns:a16="http://schemas.microsoft.com/office/drawing/2014/main" id="{43F592D0-9CA3-3850-8E33-6A384E6574A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5" name="テキスト ボックス 43">
          <a:extLst>
            <a:ext uri="{FF2B5EF4-FFF2-40B4-BE49-F238E27FC236}">
              <a16:creationId xmlns:a16="http://schemas.microsoft.com/office/drawing/2014/main" id="{ED8CA1DD-7731-58DB-1A7D-C970611E7641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6" name="テキスト ボックス 44">
          <a:extLst>
            <a:ext uri="{FF2B5EF4-FFF2-40B4-BE49-F238E27FC236}">
              <a16:creationId xmlns:a16="http://schemas.microsoft.com/office/drawing/2014/main" id="{EBF49834-4729-E7C6-2FD6-4780DEC9533F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7" name="テキスト ボックス 45">
          <a:extLst>
            <a:ext uri="{FF2B5EF4-FFF2-40B4-BE49-F238E27FC236}">
              <a16:creationId xmlns:a16="http://schemas.microsoft.com/office/drawing/2014/main" id="{2EA00B5E-2D7B-FD3F-DA54-FE64C7CB0912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8" name="テキスト ボックス 46">
          <a:extLst>
            <a:ext uri="{FF2B5EF4-FFF2-40B4-BE49-F238E27FC236}">
              <a16:creationId xmlns:a16="http://schemas.microsoft.com/office/drawing/2014/main" id="{ECD806DC-18CD-4406-0494-A7FD6C16410B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79" name="テキスト ボックス 47">
          <a:extLst>
            <a:ext uri="{FF2B5EF4-FFF2-40B4-BE49-F238E27FC236}">
              <a16:creationId xmlns:a16="http://schemas.microsoft.com/office/drawing/2014/main" id="{48BFFAE9-3492-EF94-06D3-346D27E7B13F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80" name="テキスト ボックス 48">
          <a:extLst>
            <a:ext uri="{FF2B5EF4-FFF2-40B4-BE49-F238E27FC236}">
              <a16:creationId xmlns:a16="http://schemas.microsoft.com/office/drawing/2014/main" id="{74F816F3-77A5-888B-4870-78C300583A1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81" name="テキスト ボックス 49">
          <a:extLst>
            <a:ext uri="{FF2B5EF4-FFF2-40B4-BE49-F238E27FC236}">
              <a16:creationId xmlns:a16="http://schemas.microsoft.com/office/drawing/2014/main" id="{190AFF7C-B09B-3990-552D-DA6D37802293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0</xdr:rowOff>
    </xdr:from>
    <xdr:to>
      <xdr:col>7</xdr:col>
      <xdr:colOff>190500</xdr:colOff>
      <xdr:row>425</xdr:row>
      <xdr:rowOff>266700</xdr:rowOff>
    </xdr:to>
    <xdr:sp macro="" textlink="">
      <xdr:nvSpPr>
        <xdr:cNvPr id="65182" name="テキスト ボックス 50">
          <a:extLst>
            <a:ext uri="{FF2B5EF4-FFF2-40B4-BE49-F238E27FC236}">
              <a16:creationId xmlns:a16="http://schemas.microsoft.com/office/drawing/2014/main" id="{CE67A3FC-782F-40D6-819E-B13ED4B5D8D9}"/>
            </a:ext>
          </a:extLst>
        </xdr:cNvPr>
        <xdr:cNvSpPr txBox="1">
          <a:spLocks noChangeArrowheads="1"/>
        </xdr:cNvSpPr>
      </xdr:nvSpPr>
      <xdr:spPr bwMode="auto">
        <a:xfrm>
          <a:off x="10696575" y="170392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342900</xdr:rowOff>
    </xdr:from>
    <xdr:to>
      <xdr:col>7</xdr:col>
      <xdr:colOff>180975</xdr:colOff>
      <xdr:row>427</xdr:row>
      <xdr:rowOff>219075</xdr:rowOff>
    </xdr:to>
    <xdr:sp macro="" textlink="">
      <xdr:nvSpPr>
        <xdr:cNvPr id="65183" name="テキスト ボックス 51">
          <a:extLst>
            <a:ext uri="{FF2B5EF4-FFF2-40B4-BE49-F238E27FC236}">
              <a16:creationId xmlns:a16="http://schemas.microsoft.com/office/drawing/2014/main" id="{A66F8440-EEC7-CF40-7F4D-8ED7D6383096}"/>
            </a:ext>
          </a:extLst>
        </xdr:cNvPr>
        <xdr:cNvSpPr txBox="1">
          <a:spLocks noChangeArrowheads="1"/>
        </xdr:cNvSpPr>
      </xdr:nvSpPr>
      <xdr:spPr bwMode="auto">
        <a:xfrm>
          <a:off x="10696575" y="1711356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266700</xdr:rowOff>
    </xdr:from>
    <xdr:to>
      <xdr:col>7</xdr:col>
      <xdr:colOff>190500</xdr:colOff>
      <xdr:row>426</xdr:row>
      <xdr:rowOff>152400</xdr:rowOff>
    </xdr:to>
    <xdr:sp macro="" textlink="">
      <xdr:nvSpPr>
        <xdr:cNvPr id="65184" name="テキスト ボックス 52">
          <a:extLst>
            <a:ext uri="{FF2B5EF4-FFF2-40B4-BE49-F238E27FC236}">
              <a16:creationId xmlns:a16="http://schemas.microsoft.com/office/drawing/2014/main" id="{F29BB89B-AC2A-F858-4065-CA40EE9D586B}"/>
            </a:ext>
          </a:extLst>
        </xdr:cNvPr>
        <xdr:cNvSpPr txBox="1">
          <a:spLocks noChangeArrowheads="1"/>
        </xdr:cNvSpPr>
      </xdr:nvSpPr>
      <xdr:spPr bwMode="auto">
        <a:xfrm>
          <a:off x="10696575" y="1706594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</xdr:rowOff>
    </xdr:from>
    <xdr:to>
      <xdr:col>7</xdr:col>
      <xdr:colOff>190500</xdr:colOff>
      <xdr:row>426</xdr:row>
      <xdr:rowOff>304800</xdr:rowOff>
    </xdr:to>
    <xdr:sp macro="" textlink="">
      <xdr:nvSpPr>
        <xdr:cNvPr id="65185" name="テキスト ボックス 53">
          <a:extLst>
            <a:ext uri="{FF2B5EF4-FFF2-40B4-BE49-F238E27FC236}">
              <a16:creationId xmlns:a16="http://schemas.microsoft.com/office/drawing/2014/main" id="{EAC1ECBF-5E49-F7DE-48E8-C41F9C66ECFF}"/>
            </a:ext>
          </a:extLst>
        </xdr:cNvPr>
        <xdr:cNvSpPr txBox="1">
          <a:spLocks noChangeArrowheads="1"/>
        </xdr:cNvSpPr>
      </xdr:nvSpPr>
      <xdr:spPr bwMode="auto">
        <a:xfrm>
          <a:off x="10696575" y="170830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104775</xdr:rowOff>
    </xdr:to>
    <xdr:sp macro="" textlink="">
      <xdr:nvSpPr>
        <xdr:cNvPr id="65186" name="テキスト ボックス 54">
          <a:extLst>
            <a:ext uri="{FF2B5EF4-FFF2-40B4-BE49-F238E27FC236}">
              <a16:creationId xmlns:a16="http://schemas.microsoft.com/office/drawing/2014/main" id="{BE407EF5-A991-6B48-9B6D-181C43B97714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228600</xdr:rowOff>
    </xdr:from>
    <xdr:to>
      <xdr:col>7</xdr:col>
      <xdr:colOff>180975</xdr:colOff>
      <xdr:row>427</xdr:row>
      <xdr:rowOff>114300</xdr:rowOff>
    </xdr:to>
    <xdr:sp macro="" textlink="">
      <xdr:nvSpPr>
        <xdr:cNvPr id="65187" name="テキスト ボックス 55">
          <a:extLst>
            <a:ext uri="{FF2B5EF4-FFF2-40B4-BE49-F238E27FC236}">
              <a16:creationId xmlns:a16="http://schemas.microsoft.com/office/drawing/2014/main" id="{6084D734-6E61-7CB8-1993-B1BB40830AAA}"/>
            </a:ext>
          </a:extLst>
        </xdr:cNvPr>
        <xdr:cNvSpPr txBox="1">
          <a:spLocks noChangeArrowheads="1"/>
        </xdr:cNvSpPr>
      </xdr:nvSpPr>
      <xdr:spPr bwMode="auto">
        <a:xfrm>
          <a:off x="10696575" y="171021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381000</xdr:rowOff>
    </xdr:from>
    <xdr:to>
      <xdr:col>7</xdr:col>
      <xdr:colOff>180975</xdr:colOff>
      <xdr:row>427</xdr:row>
      <xdr:rowOff>266700</xdr:rowOff>
    </xdr:to>
    <xdr:sp macro="" textlink="">
      <xdr:nvSpPr>
        <xdr:cNvPr id="65188" name="テキスト ボックス 56">
          <a:extLst>
            <a:ext uri="{FF2B5EF4-FFF2-40B4-BE49-F238E27FC236}">
              <a16:creationId xmlns:a16="http://schemas.microsoft.com/office/drawing/2014/main" id="{37BD887E-FE0C-2BFB-616D-A62BD4E35773}"/>
            </a:ext>
          </a:extLst>
        </xdr:cNvPr>
        <xdr:cNvSpPr txBox="1">
          <a:spLocks noChangeArrowheads="1"/>
        </xdr:cNvSpPr>
      </xdr:nvSpPr>
      <xdr:spPr bwMode="auto">
        <a:xfrm>
          <a:off x="10696575" y="1711737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EF32F03C-7174-134C-C5A7-1FE167A5E8A6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5B66C31-618B-1A4F-CEB6-21159F9A36CA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E282A34-A6C2-AA06-0130-CCE187124052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F7A8EFD3-5477-ED4E-8B6C-7545F86AB42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2E1C042F-96FE-2C8F-9207-F21AC45FE19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42FD75AE-7248-BE89-6246-087C604DBBCF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F2AF132F-57B1-7704-6056-408B9C35D6A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6F86C542-6804-C309-D3D0-01067BEE9C9A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CAB0DD6F-5DE7-9F10-0745-F2CF772B99E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726C066E-4716-F9EF-F721-474559F383D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26EA8336-5DCF-DBD7-EA05-F3718C93C9F8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8" name="テキスト ボックス 367">
          <a:extLst>
            <a:ext uri="{FF2B5EF4-FFF2-40B4-BE49-F238E27FC236}">
              <a16:creationId xmlns:a16="http://schemas.microsoft.com/office/drawing/2014/main" id="{FF9835EE-CE73-A906-94EB-648B5AC42B2C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69" name="テキスト ボックス 368">
          <a:extLst>
            <a:ext uri="{FF2B5EF4-FFF2-40B4-BE49-F238E27FC236}">
              <a16:creationId xmlns:a16="http://schemas.microsoft.com/office/drawing/2014/main" id="{E627BBDA-4A98-5566-38F9-C0B5AAC3439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0" name="テキスト ボックス 369">
          <a:extLst>
            <a:ext uri="{FF2B5EF4-FFF2-40B4-BE49-F238E27FC236}">
              <a16:creationId xmlns:a16="http://schemas.microsoft.com/office/drawing/2014/main" id="{ACCBF821-8EEC-2426-B8E9-369F94C0FD7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1" name="テキスト ボックス 370">
          <a:extLst>
            <a:ext uri="{FF2B5EF4-FFF2-40B4-BE49-F238E27FC236}">
              <a16:creationId xmlns:a16="http://schemas.microsoft.com/office/drawing/2014/main" id="{E09BB7A3-D865-2730-AC85-C60C2ECFBB9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2" name="テキスト ボックス 371">
          <a:extLst>
            <a:ext uri="{FF2B5EF4-FFF2-40B4-BE49-F238E27FC236}">
              <a16:creationId xmlns:a16="http://schemas.microsoft.com/office/drawing/2014/main" id="{F635C9D6-9E45-5567-96AA-9566074EFDC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3" name="テキスト ボックス 372">
          <a:extLst>
            <a:ext uri="{FF2B5EF4-FFF2-40B4-BE49-F238E27FC236}">
              <a16:creationId xmlns:a16="http://schemas.microsoft.com/office/drawing/2014/main" id="{67668093-F509-A601-E7AA-EF38678F860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4" name="テキスト ボックス 373">
          <a:extLst>
            <a:ext uri="{FF2B5EF4-FFF2-40B4-BE49-F238E27FC236}">
              <a16:creationId xmlns:a16="http://schemas.microsoft.com/office/drawing/2014/main" id="{B5027E03-8B9A-AFA2-F89D-E413F16CF6CE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5" name="テキスト ボックス 374">
          <a:extLst>
            <a:ext uri="{FF2B5EF4-FFF2-40B4-BE49-F238E27FC236}">
              <a16:creationId xmlns:a16="http://schemas.microsoft.com/office/drawing/2014/main" id="{60A07BD0-4F6E-8038-0C31-3CA08F30190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376" name="テキスト ボックス 375">
          <a:extLst>
            <a:ext uri="{FF2B5EF4-FFF2-40B4-BE49-F238E27FC236}">
              <a16:creationId xmlns:a16="http://schemas.microsoft.com/office/drawing/2014/main" id="{5622A2A8-B83B-7BCE-D53F-4DCF2DD2F3E6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340995</xdr:rowOff>
    </xdr:from>
    <xdr:ext cx="194454" cy="264560"/>
    <xdr:sp macro="" textlink="">
      <xdr:nvSpPr>
        <xdr:cNvPr id="377" name="テキスト ボックス 376">
          <a:extLst>
            <a:ext uri="{FF2B5EF4-FFF2-40B4-BE49-F238E27FC236}">
              <a16:creationId xmlns:a16="http://schemas.microsoft.com/office/drawing/2014/main" id="{1236A5C7-ABE7-BA1D-027E-FC195DAF57C8}"/>
            </a:ext>
          </a:extLst>
        </xdr:cNvPr>
        <xdr:cNvSpPr txBox="1"/>
      </xdr:nvSpPr>
      <xdr:spPr>
        <a:xfrm>
          <a:off x="12982575" y="462724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266700</xdr:rowOff>
    </xdr:from>
    <xdr:ext cx="196501" cy="264560"/>
    <xdr:sp macro="" textlink="">
      <xdr:nvSpPr>
        <xdr:cNvPr id="378" name="テキスト ボックス 377">
          <a:extLst>
            <a:ext uri="{FF2B5EF4-FFF2-40B4-BE49-F238E27FC236}">
              <a16:creationId xmlns:a16="http://schemas.microsoft.com/office/drawing/2014/main" id="{FF0D618F-9A4D-E9D2-75D6-22F92EA6437A}"/>
            </a:ext>
          </a:extLst>
        </xdr:cNvPr>
        <xdr:cNvSpPr txBox="1"/>
      </xdr:nvSpPr>
      <xdr:spPr>
        <a:xfrm>
          <a:off x="12982575" y="41624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36195</xdr:rowOff>
    </xdr:from>
    <xdr:ext cx="196501" cy="264560"/>
    <xdr:sp macro="" textlink="">
      <xdr:nvSpPr>
        <xdr:cNvPr id="379" name="テキスト ボックス 378">
          <a:extLst>
            <a:ext uri="{FF2B5EF4-FFF2-40B4-BE49-F238E27FC236}">
              <a16:creationId xmlns:a16="http://schemas.microsoft.com/office/drawing/2014/main" id="{47FCD95D-FCE5-6A42-BA00-233B7B987C4A}"/>
            </a:ext>
          </a:extLst>
        </xdr:cNvPr>
        <xdr:cNvSpPr txBox="1"/>
      </xdr:nvSpPr>
      <xdr:spPr>
        <a:xfrm>
          <a:off x="12982575" y="432244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225014</xdr:rowOff>
    </xdr:from>
    <xdr:ext cx="194454" cy="264560"/>
    <xdr:sp macro="" textlink="">
      <xdr:nvSpPr>
        <xdr:cNvPr id="380" name="テキスト ボックス 379">
          <a:extLst>
            <a:ext uri="{FF2B5EF4-FFF2-40B4-BE49-F238E27FC236}">
              <a16:creationId xmlns:a16="http://schemas.microsoft.com/office/drawing/2014/main" id="{2D6A3326-7289-8447-1049-EB26978B32AD}"/>
            </a:ext>
          </a:extLst>
        </xdr:cNvPr>
        <xdr:cNvSpPr txBox="1"/>
      </xdr:nvSpPr>
      <xdr:spPr>
        <a:xfrm>
          <a:off x="12982575" y="451126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227937</xdr:rowOff>
    </xdr:from>
    <xdr:ext cx="194454" cy="264560"/>
    <xdr:sp macro="" textlink="">
      <xdr:nvSpPr>
        <xdr:cNvPr id="381" name="テキスト ボックス 380">
          <a:extLst>
            <a:ext uri="{FF2B5EF4-FFF2-40B4-BE49-F238E27FC236}">
              <a16:creationId xmlns:a16="http://schemas.microsoft.com/office/drawing/2014/main" id="{FD84EA3B-EF17-2051-F866-56E164996B81}"/>
            </a:ext>
          </a:extLst>
        </xdr:cNvPr>
        <xdr:cNvSpPr txBox="1"/>
      </xdr:nvSpPr>
      <xdr:spPr>
        <a:xfrm>
          <a:off x="12982575" y="45141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380337</xdr:rowOff>
    </xdr:from>
    <xdr:ext cx="194454" cy="264560"/>
    <xdr:sp macro="" textlink="">
      <xdr:nvSpPr>
        <xdr:cNvPr id="382" name="テキスト ボックス 381">
          <a:extLst>
            <a:ext uri="{FF2B5EF4-FFF2-40B4-BE49-F238E27FC236}">
              <a16:creationId xmlns:a16="http://schemas.microsoft.com/office/drawing/2014/main" id="{838AD2CC-E510-6A6F-D3DE-FC947B187AC8}"/>
            </a:ext>
          </a:extLst>
        </xdr:cNvPr>
        <xdr:cNvSpPr txBox="1"/>
      </xdr:nvSpPr>
      <xdr:spPr>
        <a:xfrm>
          <a:off x="12982575" y="46665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15" name="テキスト ボックス 31">
          <a:extLst>
            <a:ext uri="{FF2B5EF4-FFF2-40B4-BE49-F238E27FC236}">
              <a16:creationId xmlns:a16="http://schemas.microsoft.com/office/drawing/2014/main" id="{20F91774-D981-0955-1950-D2493E73114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16" name="テキスト ボックス 32">
          <a:extLst>
            <a:ext uri="{FF2B5EF4-FFF2-40B4-BE49-F238E27FC236}">
              <a16:creationId xmlns:a16="http://schemas.microsoft.com/office/drawing/2014/main" id="{755D3C7D-91EC-2A93-7EDE-DFF79E4868B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17" name="テキスト ボックス 33">
          <a:extLst>
            <a:ext uri="{FF2B5EF4-FFF2-40B4-BE49-F238E27FC236}">
              <a16:creationId xmlns:a16="http://schemas.microsoft.com/office/drawing/2014/main" id="{7433E0A1-FFA1-DA3A-1407-260C5450521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18" name="テキスト ボックス 34">
          <a:extLst>
            <a:ext uri="{FF2B5EF4-FFF2-40B4-BE49-F238E27FC236}">
              <a16:creationId xmlns:a16="http://schemas.microsoft.com/office/drawing/2014/main" id="{5F44C436-FA97-90A8-AEC4-E7D325062835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19" name="テキスト ボックス 35">
          <a:extLst>
            <a:ext uri="{FF2B5EF4-FFF2-40B4-BE49-F238E27FC236}">
              <a16:creationId xmlns:a16="http://schemas.microsoft.com/office/drawing/2014/main" id="{93A07EA1-A6DA-8CBF-B41E-682244D157B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0" name="テキスト ボックス 36">
          <a:extLst>
            <a:ext uri="{FF2B5EF4-FFF2-40B4-BE49-F238E27FC236}">
              <a16:creationId xmlns:a16="http://schemas.microsoft.com/office/drawing/2014/main" id="{D3CC4F6E-C1D7-774F-976A-BDFD867ED225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1" name="テキスト ボックス 37">
          <a:extLst>
            <a:ext uri="{FF2B5EF4-FFF2-40B4-BE49-F238E27FC236}">
              <a16:creationId xmlns:a16="http://schemas.microsoft.com/office/drawing/2014/main" id="{F5E1217F-C9BB-5B66-AF50-A9B617EF9DB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2" name="テキスト ボックス 38">
          <a:extLst>
            <a:ext uri="{FF2B5EF4-FFF2-40B4-BE49-F238E27FC236}">
              <a16:creationId xmlns:a16="http://schemas.microsoft.com/office/drawing/2014/main" id="{3CAFDDDD-911D-244B-2E25-B0F3B680B0B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3" name="テキスト ボックス 39">
          <a:extLst>
            <a:ext uri="{FF2B5EF4-FFF2-40B4-BE49-F238E27FC236}">
              <a16:creationId xmlns:a16="http://schemas.microsoft.com/office/drawing/2014/main" id="{B2680624-9E88-F176-007E-EDE64C1A1047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4" name="テキスト ボックス 40">
          <a:extLst>
            <a:ext uri="{FF2B5EF4-FFF2-40B4-BE49-F238E27FC236}">
              <a16:creationId xmlns:a16="http://schemas.microsoft.com/office/drawing/2014/main" id="{F0ADFC67-EE89-74A0-2AEE-54409F077EFD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5" name="テキスト ボックス 41">
          <a:extLst>
            <a:ext uri="{FF2B5EF4-FFF2-40B4-BE49-F238E27FC236}">
              <a16:creationId xmlns:a16="http://schemas.microsoft.com/office/drawing/2014/main" id="{B485FE74-57E6-7063-B866-59B071B68B0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6" name="テキスト ボックス 42">
          <a:extLst>
            <a:ext uri="{FF2B5EF4-FFF2-40B4-BE49-F238E27FC236}">
              <a16:creationId xmlns:a16="http://schemas.microsoft.com/office/drawing/2014/main" id="{78C2F164-FC33-2C4A-0DEE-66ABE649CC2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7" name="テキスト ボックス 43">
          <a:extLst>
            <a:ext uri="{FF2B5EF4-FFF2-40B4-BE49-F238E27FC236}">
              <a16:creationId xmlns:a16="http://schemas.microsoft.com/office/drawing/2014/main" id="{30D32F5A-DCD2-E780-9997-90B52ECE96B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8" name="テキスト ボックス 44">
          <a:extLst>
            <a:ext uri="{FF2B5EF4-FFF2-40B4-BE49-F238E27FC236}">
              <a16:creationId xmlns:a16="http://schemas.microsoft.com/office/drawing/2014/main" id="{5294BFF1-E734-05E3-B040-36F009C5783B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29" name="テキスト ボックス 45">
          <a:extLst>
            <a:ext uri="{FF2B5EF4-FFF2-40B4-BE49-F238E27FC236}">
              <a16:creationId xmlns:a16="http://schemas.microsoft.com/office/drawing/2014/main" id="{E191C1A5-82AE-64AC-D4BA-4CF58694329C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30" name="テキスト ボックス 46">
          <a:extLst>
            <a:ext uri="{FF2B5EF4-FFF2-40B4-BE49-F238E27FC236}">
              <a16:creationId xmlns:a16="http://schemas.microsoft.com/office/drawing/2014/main" id="{6BEB99B5-62B7-057C-D8E7-2C25C4D4912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31" name="テキスト ボックス 47">
          <a:extLst>
            <a:ext uri="{FF2B5EF4-FFF2-40B4-BE49-F238E27FC236}">
              <a16:creationId xmlns:a16="http://schemas.microsoft.com/office/drawing/2014/main" id="{A69E5EB1-039E-145F-F1AF-A75BC75600A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32" name="テキスト ボックス 48">
          <a:extLst>
            <a:ext uri="{FF2B5EF4-FFF2-40B4-BE49-F238E27FC236}">
              <a16:creationId xmlns:a16="http://schemas.microsoft.com/office/drawing/2014/main" id="{748966B0-C440-F6BF-2A2B-86AD37FB102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33" name="テキスト ボックス 49">
          <a:extLst>
            <a:ext uri="{FF2B5EF4-FFF2-40B4-BE49-F238E27FC236}">
              <a16:creationId xmlns:a16="http://schemas.microsoft.com/office/drawing/2014/main" id="{D60E8AA1-4B17-655C-02F8-8651E8ABB3F2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34" name="テキスト ボックス 50">
          <a:extLst>
            <a:ext uri="{FF2B5EF4-FFF2-40B4-BE49-F238E27FC236}">
              <a16:creationId xmlns:a16="http://schemas.microsoft.com/office/drawing/2014/main" id="{4899A8ED-18E9-48CB-1A47-385996E875BD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342900</xdr:rowOff>
    </xdr:from>
    <xdr:to>
      <xdr:col>7</xdr:col>
      <xdr:colOff>180975</xdr:colOff>
      <xdr:row>430</xdr:row>
      <xdr:rowOff>219075</xdr:rowOff>
    </xdr:to>
    <xdr:sp macro="" textlink="">
      <xdr:nvSpPr>
        <xdr:cNvPr id="65235" name="テキスト ボックス 51">
          <a:extLst>
            <a:ext uri="{FF2B5EF4-FFF2-40B4-BE49-F238E27FC236}">
              <a16:creationId xmlns:a16="http://schemas.microsoft.com/office/drawing/2014/main" id="{BE52A366-14EA-8FCD-9B88-998967AD446C}"/>
            </a:ext>
          </a:extLst>
        </xdr:cNvPr>
        <xdr:cNvSpPr txBox="1">
          <a:spLocks noChangeArrowheads="1"/>
        </xdr:cNvSpPr>
      </xdr:nvSpPr>
      <xdr:spPr bwMode="auto">
        <a:xfrm>
          <a:off x="10696575" y="172335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266700</xdr:rowOff>
    </xdr:from>
    <xdr:to>
      <xdr:col>7</xdr:col>
      <xdr:colOff>190500</xdr:colOff>
      <xdr:row>429</xdr:row>
      <xdr:rowOff>152400</xdr:rowOff>
    </xdr:to>
    <xdr:sp macro="" textlink="">
      <xdr:nvSpPr>
        <xdr:cNvPr id="65236" name="テキスト ボックス 52">
          <a:extLst>
            <a:ext uri="{FF2B5EF4-FFF2-40B4-BE49-F238E27FC236}">
              <a16:creationId xmlns:a16="http://schemas.microsoft.com/office/drawing/2014/main" id="{E26D2843-C4BB-0253-69EB-93271AB7A3D2}"/>
            </a:ext>
          </a:extLst>
        </xdr:cNvPr>
        <xdr:cNvSpPr txBox="1">
          <a:spLocks noChangeArrowheads="1"/>
        </xdr:cNvSpPr>
      </xdr:nvSpPr>
      <xdr:spPr bwMode="auto">
        <a:xfrm>
          <a:off x="10696575" y="1718595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</xdr:rowOff>
    </xdr:from>
    <xdr:to>
      <xdr:col>7</xdr:col>
      <xdr:colOff>190500</xdr:colOff>
      <xdr:row>429</xdr:row>
      <xdr:rowOff>304800</xdr:rowOff>
    </xdr:to>
    <xdr:sp macro="" textlink="">
      <xdr:nvSpPr>
        <xdr:cNvPr id="65237" name="テキスト ボックス 53">
          <a:extLst>
            <a:ext uri="{FF2B5EF4-FFF2-40B4-BE49-F238E27FC236}">
              <a16:creationId xmlns:a16="http://schemas.microsoft.com/office/drawing/2014/main" id="{A0531D01-E6A5-F2C7-617E-85878E47B8CD}"/>
            </a:ext>
          </a:extLst>
        </xdr:cNvPr>
        <xdr:cNvSpPr txBox="1">
          <a:spLocks noChangeArrowheads="1"/>
        </xdr:cNvSpPr>
      </xdr:nvSpPr>
      <xdr:spPr bwMode="auto">
        <a:xfrm>
          <a:off x="10696575" y="1720310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104775</xdr:rowOff>
    </xdr:to>
    <xdr:sp macro="" textlink="">
      <xdr:nvSpPr>
        <xdr:cNvPr id="65238" name="テキスト ボックス 54">
          <a:extLst>
            <a:ext uri="{FF2B5EF4-FFF2-40B4-BE49-F238E27FC236}">
              <a16:creationId xmlns:a16="http://schemas.microsoft.com/office/drawing/2014/main" id="{1AC28482-A271-4672-B675-0D803ABCFB77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114300</xdr:rowOff>
    </xdr:to>
    <xdr:sp macro="" textlink="">
      <xdr:nvSpPr>
        <xdr:cNvPr id="65239" name="テキスト ボックス 55">
          <a:extLst>
            <a:ext uri="{FF2B5EF4-FFF2-40B4-BE49-F238E27FC236}">
              <a16:creationId xmlns:a16="http://schemas.microsoft.com/office/drawing/2014/main" id="{03DD752E-FA1D-2B33-2D1B-D82424AE1A19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381000</xdr:rowOff>
    </xdr:from>
    <xdr:to>
      <xdr:col>7</xdr:col>
      <xdr:colOff>180975</xdr:colOff>
      <xdr:row>430</xdr:row>
      <xdr:rowOff>266700</xdr:rowOff>
    </xdr:to>
    <xdr:sp macro="" textlink="">
      <xdr:nvSpPr>
        <xdr:cNvPr id="65240" name="テキスト ボックス 56">
          <a:extLst>
            <a:ext uri="{FF2B5EF4-FFF2-40B4-BE49-F238E27FC236}">
              <a16:creationId xmlns:a16="http://schemas.microsoft.com/office/drawing/2014/main" id="{FD236D40-87AA-F03B-F8B1-54391A78AC40}"/>
            </a:ext>
          </a:extLst>
        </xdr:cNvPr>
        <xdr:cNvSpPr txBox="1">
          <a:spLocks noChangeArrowheads="1"/>
        </xdr:cNvSpPr>
      </xdr:nvSpPr>
      <xdr:spPr bwMode="auto">
        <a:xfrm>
          <a:off x="10696575" y="1723739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1" name="テキスト ボックス 31">
          <a:extLst>
            <a:ext uri="{FF2B5EF4-FFF2-40B4-BE49-F238E27FC236}">
              <a16:creationId xmlns:a16="http://schemas.microsoft.com/office/drawing/2014/main" id="{E86C7E74-EBB9-DAB7-0CD8-BB2E5C7FEF6C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2" name="テキスト ボックス 32">
          <a:extLst>
            <a:ext uri="{FF2B5EF4-FFF2-40B4-BE49-F238E27FC236}">
              <a16:creationId xmlns:a16="http://schemas.microsoft.com/office/drawing/2014/main" id="{7C896052-B7DE-2EA0-BF10-3A6E3F110F53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3" name="テキスト ボックス 33">
          <a:extLst>
            <a:ext uri="{FF2B5EF4-FFF2-40B4-BE49-F238E27FC236}">
              <a16:creationId xmlns:a16="http://schemas.microsoft.com/office/drawing/2014/main" id="{052240CD-3337-0882-1C5D-856AE71CE518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4" name="テキスト ボックス 34">
          <a:extLst>
            <a:ext uri="{FF2B5EF4-FFF2-40B4-BE49-F238E27FC236}">
              <a16:creationId xmlns:a16="http://schemas.microsoft.com/office/drawing/2014/main" id="{6B56372B-6CAF-40B4-B239-0064FFC8AFFB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5" name="テキスト ボックス 35">
          <a:extLst>
            <a:ext uri="{FF2B5EF4-FFF2-40B4-BE49-F238E27FC236}">
              <a16:creationId xmlns:a16="http://schemas.microsoft.com/office/drawing/2014/main" id="{29ED26F0-64AE-5776-A169-34D4599FA4D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6" name="テキスト ボックス 36">
          <a:extLst>
            <a:ext uri="{FF2B5EF4-FFF2-40B4-BE49-F238E27FC236}">
              <a16:creationId xmlns:a16="http://schemas.microsoft.com/office/drawing/2014/main" id="{2E9A3605-9B35-C115-B37E-8510940CE0C8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7" name="テキスト ボックス 37">
          <a:extLst>
            <a:ext uri="{FF2B5EF4-FFF2-40B4-BE49-F238E27FC236}">
              <a16:creationId xmlns:a16="http://schemas.microsoft.com/office/drawing/2014/main" id="{9DBD4FD4-9B79-A0A9-39CC-528D762887C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8" name="テキスト ボックス 38">
          <a:extLst>
            <a:ext uri="{FF2B5EF4-FFF2-40B4-BE49-F238E27FC236}">
              <a16:creationId xmlns:a16="http://schemas.microsoft.com/office/drawing/2014/main" id="{66CA7DC4-9120-07F9-16C8-F682FDBF6C0F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49" name="テキスト ボックス 39">
          <a:extLst>
            <a:ext uri="{FF2B5EF4-FFF2-40B4-BE49-F238E27FC236}">
              <a16:creationId xmlns:a16="http://schemas.microsoft.com/office/drawing/2014/main" id="{E0A6CC24-B1AC-ADE6-90A1-A897F9E95263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0" name="テキスト ボックス 40">
          <a:extLst>
            <a:ext uri="{FF2B5EF4-FFF2-40B4-BE49-F238E27FC236}">
              <a16:creationId xmlns:a16="http://schemas.microsoft.com/office/drawing/2014/main" id="{4D2E9419-F248-43FD-5F8C-C923B596879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1" name="テキスト ボックス 41">
          <a:extLst>
            <a:ext uri="{FF2B5EF4-FFF2-40B4-BE49-F238E27FC236}">
              <a16:creationId xmlns:a16="http://schemas.microsoft.com/office/drawing/2014/main" id="{E46D628E-8422-49EB-EAB0-FD1292C6B75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2" name="テキスト ボックス 42">
          <a:extLst>
            <a:ext uri="{FF2B5EF4-FFF2-40B4-BE49-F238E27FC236}">
              <a16:creationId xmlns:a16="http://schemas.microsoft.com/office/drawing/2014/main" id="{5CC6940D-67F2-DACD-7770-B8CF8BDF1A9F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3" name="テキスト ボックス 43">
          <a:extLst>
            <a:ext uri="{FF2B5EF4-FFF2-40B4-BE49-F238E27FC236}">
              <a16:creationId xmlns:a16="http://schemas.microsoft.com/office/drawing/2014/main" id="{64129107-155A-6D77-E589-ED72E37FFA6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4" name="テキスト ボックス 44">
          <a:extLst>
            <a:ext uri="{FF2B5EF4-FFF2-40B4-BE49-F238E27FC236}">
              <a16:creationId xmlns:a16="http://schemas.microsoft.com/office/drawing/2014/main" id="{6B8B7E84-CFD4-59FF-8CE5-1DACDCF76BF6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5" name="テキスト ボックス 45">
          <a:extLst>
            <a:ext uri="{FF2B5EF4-FFF2-40B4-BE49-F238E27FC236}">
              <a16:creationId xmlns:a16="http://schemas.microsoft.com/office/drawing/2014/main" id="{67436322-6246-4AC0-37DB-7470EAB1E7D8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6" name="テキスト ボックス 46">
          <a:extLst>
            <a:ext uri="{FF2B5EF4-FFF2-40B4-BE49-F238E27FC236}">
              <a16:creationId xmlns:a16="http://schemas.microsoft.com/office/drawing/2014/main" id="{2C54F890-AB48-85B6-4652-D27CE804B43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7" name="テキスト ボックス 47">
          <a:extLst>
            <a:ext uri="{FF2B5EF4-FFF2-40B4-BE49-F238E27FC236}">
              <a16:creationId xmlns:a16="http://schemas.microsoft.com/office/drawing/2014/main" id="{2C97D277-795C-AE49-BC6C-9B2F605C9A1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8" name="テキスト ボックス 48">
          <a:extLst>
            <a:ext uri="{FF2B5EF4-FFF2-40B4-BE49-F238E27FC236}">
              <a16:creationId xmlns:a16="http://schemas.microsoft.com/office/drawing/2014/main" id="{8133A37B-38AC-8931-C1EC-2153D9AE140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59" name="テキスト ボックス 49">
          <a:extLst>
            <a:ext uri="{FF2B5EF4-FFF2-40B4-BE49-F238E27FC236}">
              <a16:creationId xmlns:a16="http://schemas.microsoft.com/office/drawing/2014/main" id="{22B81EA3-B630-98FA-842C-2ADB26AF1AD2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60" name="テキスト ボックス 50">
          <a:extLst>
            <a:ext uri="{FF2B5EF4-FFF2-40B4-BE49-F238E27FC236}">
              <a16:creationId xmlns:a16="http://schemas.microsoft.com/office/drawing/2014/main" id="{736BA5FC-D95C-ECC9-7C59-406843E3B952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342900</xdr:rowOff>
    </xdr:from>
    <xdr:to>
      <xdr:col>7</xdr:col>
      <xdr:colOff>180975</xdr:colOff>
      <xdr:row>430</xdr:row>
      <xdr:rowOff>219075</xdr:rowOff>
    </xdr:to>
    <xdr:sp macro="" textlink="">
      <xdr:nvSpPr>
        <xdr:cNvPr id="65261" name="テキスト ボックス 51">
          <a:extLst>
            <a:ext uri="{FF2B5EF4-FFF2-40B4-BE49-F238E27FC236}">
              <a16:creationId xmlns:a16="http://schemas.microsoft.com/office/drawing/2014/main" id="{759A0C46-1AD1-3699-9601-5186F43079EF}"/>
            </a:ext>
          </a:extLst>
        </xdr:cNvPr>
        <xdr:cNvSpPr txBox="1">
          <a:spLocks noChangeArrowheads="1"/>
        </xdr:cNvSpPr>
      </xdr:nvSpPr>
      <xdr:spPr bwMode="auto">
        <a:xfrm>
          <a:off x="10696575" y="172335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266700</xdr:rowOff>
    </xdr:from>
    <xdr:to>
      <xdr:col>7</xdr:col>
      <xdr:colOff>190500</xdr:colOff>
      <xdr:row>429</xdr:row>
      <xdr:rowOff>152400</xdr:rowOff>
    </xdr:to>
    <xdr:sp macro="" textlink="">
      <xdr:nvSpPr>
        <xdr:cNvPr id="65262" name="テキスト ボックス 52">
          <a:extLst>
            <a:ext uri="{FF2B5EF4-FFF2-40B4-BE49-F238E27FC236}">
              <a16:creationId xmlns:a16="http://schemas.microsoft.com/office/drawing/2014/main" id="{8F14F487-43F2-81D7-6B87-0BF49E27A44E}"/>
            </a:ext>
          </a:extLst>
        </xdr:cNvPr>
        <xdr:cNvSpPr txBox="1">
          <a:spLocks noChangeArrowheads="1"/>
        </xdr:cNvSpPr>
      </xdr:nvSpPr>
      <xdr:spPr bwMode="auto">
        <a:xfrm>
          <a:off x="10696575" y="1718595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</xdr:rowOff>
    </xdr:from>
    <xdr:to>
      <xdr:col>7</xdr:col>
      <xdr:colOff>190500</xdr:colOff>
      <xdr:row>429</xdr:row>
      <xdr:rowOff>304800</xdr:rowOff>
    </xdr:to>
    <xdr:sp macro="" textlink="">
      <xdr:nvSpPr>
        <xdr:cNvPr id="65263" name="テキスト ボックス 53">
          <a:extLst>
            <a:ext uri="{FF2B5EF4-FFF2-40B4-BE49-F238E27FC236}">
              <a16:creationId xmlns:a16="http://schemas.microsoft.com/office/drawing/2014/main" id="{B78B0058-4AC5-7D19-CD6D-9906506156E1}"/>
            </a:ext>
          </a:extLst>
        </xdr:cNvPr>
        <xdr:cNvSpPr txBox="1">
          <a:spLocks noChangeArrowheads="1"/>
        </xdr:cNvSpPr>
      </xdr:nvSpPr>
      <xdr:spPr bwMode="auto">
        <a:xfrm>
          <a:off x="10696575" y="1720310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104775</xdr:rowOff>
    </xdr:to>
    <xdr:sp macro="" textlink="">
      <xdr:nvSpPr>
        <xdr:cNvPr id="65264" name="テキスト ボックス 54">
          <a:extLst>
            <a:ext uri="{FF2B5EF4-FFF2-40B4-BE49-F238E27FC236}">
              <a16:creationId xmlns:a16="http://schemas.microsoft.com/office/drawing/2014/main" id="{5CB1C31A-0353-8964-FA5A-93F23F166AC1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114300</xdr:rowOff>
    </xdr:to>
    <xdr:sp macro="" textlink="">
      <xdr:nvSpPr>
        <xdr:cNvPr id="65265" name="テキスト ボックス 55">
          <a:extLst>
            <a:ext uri="{FF2B5EF4-FFF2-40B4-BE49-F238E27FC236}">
              <a16:creationId xmlns:a16="http://schemas.microsoft.com/office/drawing/2014/main" id="{12341CD7-B546-A218-FE67-B3F7E6D995F5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381000</xdr:rowOff>
    </xdr:from>
    <xdr:to>
      <xdr:col>7</xdr:col>
      <xdr:colOff>180975</xdr:colOff>
      <xdr:row>430</xdr:row>
      <xdr:rowOff>266700</xdr:rowOff>
    </xdr:to>
    <xdr:sp macro="" textlink="">
      <xdr:nvSpPr>
        <xdr:cNvPr id="65266" name="テキスト ボックス 56">
          <a:extLst>
            <a:ext uri="{FF2B5EF4-FFF2-40B4-BE49-F238E27FC236}">
              <a16:creationId xmlns:a16="http://schemas.microsoft.com/office/drawing/2014/main" id="{8C48F15C-65CD-72D5-6BB7-83F62BE6D163}"/>
            </a:ext>
          </a:extLst>
        </xdr:cNvPr>
        <xdr:cNvSpPr txBox="1">
          <a:spLocks noChangeArrowheads="1"/>
        </xdr:cNvSpPr>
      </xdr:nvSpPr>
      <xdr:spPr bwMode="auto">
        <a:xfrm>
          <a:off x="10696575" y="1723739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35" name="テキスト ボックス 434">
          <a:extLst>
            <a:ext uri="{FF2B5EF4-FFF2-40B4-BE49-F238E27FC236}">
              <a16:creationId xmlns:a16="http://schemas.microsoft.com/office/drawing/2014/main" id="{59FD8AD3-9851-2C79-0C1E-2BB7C5E4019B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36" name="テキスト ボックス 435">
          <a:extLst>
            <a:ext uri="{FF2B5EF4-FFF2-40B4-BE49-F238E27FC236}">
              <a16:creationId xmlns:a16="http://schemas.microsoft.com/office/drawing/2014/main" id="{5ED57E16-6157-5BBE-4F1E-2205E9B4107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37" name="テキスト ボックス 436">
          <a:extLst>
            <a:ext uri="{FF2B5EF4-FFF2-40B4-BE49-F238E27FC236}">
              <a16:creationId xmlns:a16="http://schemas.microsoft.com/office/drawing/2014/main" id="{D683B736-C637-2B09-80DB-0ACD47D48074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38" name="テキスト ボックス 437">
          <a:extLst>
            <a:ext uri="{FF2B5EF4-FFF2-40B4-BE49-F238E27FC236}">
              <a16:creationId xmlns:a16="http://schemas.microsoft.com/office/drawing/2014/main" id="{09E7D25D-A794-0908-820A-D57B9CDAF1A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39" name="テキスト ボックス 438">
          <a:extLst>
            <a:ext uri="{FF2B5EF4-FFF2-40B4-BE49-F238E27FC236}">
              <a16:creationId xmlns:a16="http://schemas.microsoft.com/office/drawing/2014/main" id="{46BEE662-85A5-C50C-8255-6D129502342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0" name="テキスト ボックス 439">
          <a:extLst>
            <a:ext uri="{FF2B5EF4-FFF2-40B4-BE49-F238E27FC236}">
              <a16:creationId xmlns:a16="http://schemas.microsoft.com/office/drawing/2014/main" id="{E72615CB-9485-4D02-A893-C993BE1E977D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1" name="テキスト ボックス 440">
          <a:extLst>
            <a:ext uri="{FF2B5EF4-FFF2-40B4-BE49-F238E27FC236}">
              <a16:creationId xmlns:a16="http://schemas.microsoft.com/office/drawing/2014/main" id="{007A9B9C-73CE-49AE-1880-E5026D59C84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2" name="テキスト ボックス 441">
          <a:extLst>
            <a:ext uri="{FF2B5EF4-FFF2-40B4-BE49-F238E27FC236}">
              <a16:creationId xmlns:a16="http://schemas.microsoft.com/office/drawing/2014/main" id="{22727495-C0F2-C5E1-DE7B-88F36B3FC1C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3" name="テキスト ボックス 442">
          <a:extLst>
            <a:ext uri="{FF2B5EF4-FFF2-40B4-BE49-F238E27FC236}">
              <a16:creationId xmlns:a16="http://schemas.microsoft.com/office/drawing/2014/main" id="{EE5A1E6C-206F-2337-D137-02717971D389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4" name="テキスト ボックス 443">
          <a:extLst>
            <a:ext uri="{FF2B5EF4-FFF2-40B4-BE49-F238E27FC236}">
              <a16:creationId xmlns:a16="http://schemas.microsoft.com/office/drawing/2014/main" id="{4E27FC49-8B9E-29E9-7FB2-CD6A57B98918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5" name="テキスト ボックス 444">
          <a:extLst>
            <a:ext uri="{FF2B5EF4-FFF2-40B4-BE49-F238E27FC236}">
              <a16:creationId xmlns:a16="http://schemas.microsoft.com/office/drawing/2014/main" id="{F20595DE-573E-70A5-831D-17F1746245C3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8D654298-E172-D02F-A8D4-BFD5FCEE3AF8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7" name="テキスト ボックス 446">
          <a:extLst>
            <a:ext uri="{FF2B5EF4-FFF2-40B4-BE49-F238E27FC236}">
              <a16:creationId xmlns:a16="http://schemas.microsoft.com/office/drawing/2014/main" id="{56389783-7408-2CCD-BE35-CB73AF907D0E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8" name="テキスト ボックス 447">
          <a:extLst>
            <a:ext uri="{FF2B5EF4-FFF2-40B4-BE49-F238E27FC236}">
              <a16:creationId xmlns:a16="http://schemas.microsoft.com/office/drawing/2014/main" id="{A6B6BBD7-ECAE-61B3-5BF7-FF462D76129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49" name="テキスト ボックス 448">
          <a:extLst>
            <a:ext uri="{FF2B5EF4-FFF2-40B4-BE49-F238E27FC236}">
              <a16:creationId xmlns:a16="http://schemas.microsoft.com/office/drawing/2014/main" id="{8F5A4E8A-4C60-EFC6-D4F2-84B05EAC5BD5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50" name="テキスト ボックス 449">
          <a:extLst>
            <a:ext uri="{FF2B5EF4-FFF2-40B4-BE49-F238E27FC236}">
              <a16:creationId xmlns:a16="http://schemas.microsoft.com/office/drawing/2014/main" id="{456962EE-344C-A887-577F-2CC9FCF4982D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51" name="テキスト ボックス 450">
          <a:extLst>
            <a:ext uri="{FF2B5EF4-FFF2-40B4-BE49-F238E27FC236}">
              <a16:creationId xmlns:a16="http://schemas.microsoft.com/office/drawing/2014/main" id="{B9C6549D-ABEA-45EC-823E-20033A838C5C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52" name="テキスト ボックス 451">
          <a:extLst>
            <a:ext uri="{FF2B5EF4-FFF2-40B4-BE49-F238E27FC236}">
              <a16:creationId xmlns:a16="http://schemas.microsoft.com/office/drawing/2014/main" id="{0BD0D520-C205-2361-7381-2BC15E87DDF2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53" name="テキスト ボックス 452">
          <a:extLst>
            <a:ext uri="{FF2B5EF4-FFF2-40B4-BE49-F238E27FC236}">
              <a16:creationId xmlns:a16="http://schemas.microsoft.com/office/drawing/2014/main" id="{1D943308-F432-94D6-6EE6-E01E0C63C66C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0</xdr:rowOff>
    </xdr:from>
    <xdr:ext cx="196501" cy="264560"/>
    <xdr:sp macro="" textlink="">
      <xdr:nvSpPr>
        <xdr:cNvPr id="454" name="テキスト ボックス 453">
          <a:extLst>
            <a:ext uri="{FF2B5EF4-FFF2-40B4-BE49-F238E27FC236}">
              <a16:creationId xmlns:a16="http://schemas.microsoft.com/office/drawing/2014/main" id="{EDA617EE-C7EB-7EB6-7851-D0892F82FBA1}"/>
            </a:ext>
          </a:extLst>
        </xdr:cNvPr>
        <xdr:cNvSpPr txBox="1"/>
      </xdr:nvSpPr>
      <xdr:spPr>
        <a:xfrm>
          <a:off x="12982575" y="38957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340995</xdr:rowOff>
    </xdr:from>
    <xdr:ext cx="194454" cy="264560"/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AF478D93-731C-D08E-47B4-B3695E75439F}"/>
            </a:ext>
          </a:extLst>
        </xdr:cNvPr>
        <xdr:cNvSpPr txBox="1"/>
      </xdr:nvSpPr>
      <xdr:spPr>
        <a:xfrm>
          <a:off x="12982575" y="462724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428</xdr:row>
      <xdr:rowOff>266700</xdr:rowOff>
    </xdr:from>
    <xdr:ext cx="196501" cy="264560"/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FDACEDEE-B921-7386-44F0-5B2C253F5A8E}"/>
            </a:ext>
          </a:extLst>
        </xdr:cNvPr>
        <xdr:cNvSpPr txBox="1"/>
      </xdr:nvSpPr>
      <xdr:spPr>
        <a:xfrm>
          <a:off x="12982575" y="41624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36195</xdr:rowOff>
    </xdr:from>
    <xdr:ext cx="196501" cy="264560"/>
    <xdr:sp macro="" textlink="">
      <xdr:nvSpPr>
        <xdr:cNvPr id="457" name="テキスト ボックス 456">
          <a:extLst>
            <a:ext uri="{FF2B5EF4-FFF2-40B4-BE49-F238E27FC236}">
              <a16:creationId xmlns:a16="http://schemas.microsoft.com/office/drawing/2014/main" id="{E1221107-EF96-D731-2D57-B1065AF95550}"/>
            </a:ext>
          </a:extLst>
        </xdr:cNvPr>
        <xdr:cNvSpPr txBox="1"/>
      </xdr:nvSpPr>
      <xdr:spPr>
        <a:xfrm>
          <a:off x="12982575" y="432244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225014</xdr:rowOff>
    </xdr:from>
    <xdr:ext cx="194454" cy="264560"/>
    <xdr:sp macro="" textlink="">
      <xdr:nvSpPr>
        <xdr:cNvPr id="458" name="テキスト ボックス 457">
          <a:extLst>
            <a:ext uri="{FF2B5EF4-FFF2-40B4-BE49-F238E27FC236}">
              <a16:creationId xmlns:a16="http://schemas.microsoft.com/office/drawing/2014/main" id="{777952FA-7A66-A3F0-B77E-5DA4A3343FD2}"/>
            </a:ext>
          </a:extLst>
        </xdr:cNvPr>
        <xdr:cNvSpPr txBox="1"/>
      </xdr:nvSpPr>
      <xdr:spPr>
        <a:xfrm>
          <a:off x="12982575" y="451126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227937</xdr:rowOff>
    </xdr:from>
    <xdr:ext cx="194454" cy="264560"/>
    <xdr:sp macro="" textlink="">
      <xdr:nvSpPr>
        <xdr:cNvPr id="459" name="テキスト ボックス 458">
          <a:extLst>
            <a:ext uri="{FF2B5EF4-FFF2-40B4-BE49-F238E27FC236}">
              <a16:creationId xmlns:a16="http://schemas.microsoft.com/office/drawing/2014/main" id="{1DD205C6-84E2-1E7C-3BAF-F8ADCFB84C23}"/>
            </a:ext>
          </a:extLst>
        </xdr:cNvPr>
        <xdr:cNvSpPr txBox="1"/>
      </xdr:nvSpPr>
      <xdr:spPr>
        <a:xfrm>
          <a:off x="12982575" y="45141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429</xdr:row>
      <xdr:rowOff>380337</xdr:rowOff>
    </xdr:from>
    <xdr:ext cx="194454" cy="264560"/>
    <xdr:sp macro="" textlink="">
      <xdr:nvSpPr>
        <xdr:cNvPr id="460" name="テキスト ボックス 459">
          <a:extLst>
            <a:ext uri="{FF2B5EF4-FFF2-40B4-BE49-F238E27FC236}">
              <a16:creationId xmlns:a16="http://schemas.microsoft.com/office/drawing/2014/main" id="{55ABBC90-187B-5804-52AE-54B62249DF24}"/>
            </a:ext>
          </a:extLst>
        </xdr:cNvPr>
        <xdr:cNvSpPr txBox="1"/>
      </xdr:nvSpPr>
      <xdr:spPr>
        <a:xfrm>
          <a:off x="12982575" y="46665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3" name="テキスト ボックス 31">
          <a:extLst>
            <a:ext uri="{FF2B5EF4-FFF2-40B4-BE49-F238E27FC236}">
              <a16:creationId xmlns:a16="http://schemas.microsoft.com/office/drawing/2014/main" id="{B409B383-C1DF-35A5-B03B-B7DBF9A1D1AF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4" name="テキスト ボックス 32">
          <a:extLst>
            <a:ext uri="{FF2B5EF4-FFF2-40B4-BE49-F238E27FC236}">
              <a16:creationId xmlns:a16="http://schemas.microsoft.com/office/drawing/2014/main" id="{4505F730-C40C-43BD-5AFD-7D9C117C2F42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5" name="テキスト ボックス 33">
          <a:extLst>
            <a:ext uri="{FF2B5EF4-FFF2-40B4-BE49-F238E27FC236}">
              <a16:creationId xmlns:a16="http://schemas.microsoft.com/office/drawing/2014/main" id="{7151B35A-8859-0058-49E5-4EDCAD96B7B3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6" name="テキスト ボックス 34">
          <a:extLst>
            <a:ext uri="{FF2B5EF4-FFF2-40B4-BE49-F238E27FC236}">
              <a16:creationId xmlns:a16="http://schemas.microsoft.com/office/drawing/2014/main" id="{EABFD055-C9F7-1021-876D-739B0E92FC3B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7" name="テキスト ボックス 35">
          <a:extLst>
            <a:ext uri="{FF2B5EF4-FFF2-40B4-BE49-F238E27FC236}">
              <a16:creationId xmlns:a16="http://schemas.microsoft.com/office/drawing/2014/main" id="{424051FD-83E6-B6E6-3C29-252E1D0BF13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8" name="テキスト ボックス 36">
          <a:extLst>
            <a:ext uri="{FF2B5EF4-FFF2-40B4-BE49-F238E27FC236}">
              <a16:creationId xmlns:a16="http://schemas.microsoft.com/office/drawing/2014/main" id="{FF836F30-C4A6-F50E-48D2-399AB57E068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299" name="テキスト ボックス 37">
          <a:extLst>
            <a:ext uri="{FF2B5EF4-FFF2-40B4-BE49-F238E27FC236}">
              <a16:creationId xmlns:a16="http://schemas.microsoft.com/office/drawing/2014/main" id="{070FBD03-BE6A-7849-9006-6CE4B1EBDB07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0" name="テキスト ボックス 38">
          <a:extLst>
            <a:ext uri="{FF2B5EF4-FFF2-40B4-BE49-F238E27FC236}">
              <a16:creationId xmlns:a16="http://schemas.microsoft.com/office/drawing/2014/main" id="{46C056A2-7EDB-4A36-84F8-71A9E66B4E0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1" name="テキスト ボックス 39">
          <a:extLst>
            <a:ext uri="{FF2B5EF4-FFF2-40B4-BE49-F238E27FC236}">
              <a16:creationId xmlns:a16="http://schemas.microsoft.com/office/drawing/2014/main" id="{A89C08AC-5B8B-1EF2-725B-207C9C261928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2" name="テキスト ボックス 40">
          <a:extLst>
            <a:ext uri="{FF2B5EF4-FFF2-40B4-BE49-F238E27FC236}">
              <a16:creationId xmlns:a16="http://schemas.microsoft.com/office/drawing/2014/main" id="{6B30CF94-5D76-4EBC-18DC-97C5E796802C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3" name="テキスト ボックス 41">
          <a:extLst>
            <a:ext uri="{FF2B5EF4-FFF2-40B4-BE49-F238E27FC236}">
              <a16:creationId xmlns:a16="http://schemas.microsoft.com/office/drawing/2014/main" id="{289BF1DF-6C98-C30A-9706-610469916426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4" name="テキスト ボックス 42">
          <a:extLst>
            <a:ext uri="{FF2B5EF4-FFF2-40B4-BE49-F238E27FC236}">
              <a16:creationId xmlns:a16="http://schemas.microsoft.com/office/drawing/2014/main" id="{DA948E4A-D987-C1F7-FBE0-12CDE1BF3DC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5" name="テキスト ボックス 43">
          <a:extLst>
            <a:ext uri="{FF2B5EF4-FFF2-40B4-BE49-F238E27FC236}">
              <a16:creationId xmlns:a16="http://schemas.microsoft.com/office/drawing/2014/main" id="{E6937753-82C1-7CD6-A20F-7DAD409EB74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6" name="テキスト ボックス 44">
          <a:extLst>
            <a:ext uri="{FF2B5EF4-FFF2-40B4-BE49-F238E27FC236}">
              <a16:creationId xmlns:a16="http://schemas.microsoft.com/office/drawing/2014/main" id="{F22C039F-D2B6-0A7B-617E-A25A60D8A238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7" name="テキスト ボックス 45">
          <a:extLst>
            <a:ext uri="{FF2B5EF4-FFF2-40B4-BE49-F238E27FC236}">
              <a16:creationId xmlns:a16="http://schemas.microsoft.com/office/drawing/2014/main" id="{1CCE2B68-AF2E-A1D9-D540-E52C9F43842A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8" name="テキスト ボックス 46">
          <a:extLst>
            <a:ext uri="{FF2B5EF4-FFF2-40B4-BE49-F238E27FC236}">
              <a16:creationId xmlns:a16="http://schemas.microsoft.com/office/drawing/2014/main" id="{A5869C79-89B6-8337-2AE6-87C114CD922D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09" name="テキスト ボックス 47">
          <a:extLst>
            <a:ext uri="{FF2B5EF4-FFF2-40B4-BE49-F238E27FC236}">
              <a16:creationId xmlns:a16="http://schemas.microsoft.com/office/drawing/2014/main" id="{D704D6F9-73D8-D47E-9A08-CD0D94C3E79D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10" name="テキスト ボックス 48">
          <a:extLst>
            <a:ext uri="{FF2B5EF4-FFF2-40B4-BE49-F238E27FC236}">
              <a16:creationId xmlns:a16="http://schemas.microsoft.com/office/drawing/2014/main" id="{85C2E529-1F90-2D0D-ECE7-1E85B2B6CE57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11" name="テキスト ボックス 49">
          <a:extLst>
            <a:ext uri="{FF2B5EF4-FFF2-40B4-BE49-F238E27FC236}">
              <a16:creationId xmlns:a16="http://schemas.microsoft.com/office/drawing/2014/main" id="{4FF42C74-2E6F-1932-F8F6-43335178909B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12" name="テキスト ボックス 50">
          <a:extLst>
            <a:ext uri="{FF2B5EF4-FFF2-40B4-BE49-F238E27FC236}">
              <a16:creationId xmlns:a16="http://schemas.microsoft.com/office/drawing/2014/main" id="{3CD429AB-AFF7-4031-BED8-EA23F757972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342900</xdr:rowOff>
    </xdr:from>
    <xdr:to>
      <xdr:col>7</xdr:col>
      <xdr:colOff>180975</xdr:colOff>
      <xdr:row>430</xdr:row>
      <xdr:rowOff>219075</xdr:rowOff>
    </xdr:to>
    <xdr:sp macro="" textlink="">
      <xdr:nvSpPr>
        <xdr:cNvPr id="65313" name="テキスト ボックス 51">
          <a:extLst>
            <a:ext uri="{FF2B5EF4-FFF2-40B4-BE49-F238E27FC236}">
              <a16:creationId xmlns:a16="http://schemas.microsoft.com/office/drawing/2014/main" id="{A9424C46-A048-47F6-6019-C03CA7D9F5DE}"/>
            </a:ext>
          </a:extLst>
        </xdr:cNvPr>
        <xdr:cNvSpPr txBox="1">
          <a:spLocks noChangeArrowheads="1"/>
        </xdr:cNvSpPr>
      </xdr:nvSpPr>
      <xdr:spPr bwMode="auto">
        <a:xfrm>
          <a:off x="10696575" y="172335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266700</xdr:rowOff>
    </xdr:from>
    <xdr:to>
      <xdr:col>7</xdr:col>
      <xdr:colOff>190500</xdr:colOff>
      <xdr:row>429</xdr:row>
      <xdr:rowOff>152400</xdr:rowOff>
    </xdr:to>
    <xdr:sp macro="" textlink="">
      <xdr:nvSpPr>
        <xdr:cNvPr id="65314" name="テキスト ボックス 52">
          <a:extLst>
            <a:ext uri="{FF2B5EF4-FFF2-40B4-BE49-F238E27FC236}">
              <a16:creationId xmlns:a16="http://schemas.microsoft.com/office/drawing/2014/main" id="{3D682E56-3F2F-7AD9-838E-1D0566C1BEB8}"/>
            </a:ext>
          </a:extLst>
        </xdr:cNvPr>
        <xdr:cNvSpPr txBox="1">
          <a:spLocks noChangeArrowheads="1"/>
        </xdr:cNvSpPr>
      </xdr:nvSpPr>
      <xdr:spPr bwMode="auto">
        <a:xfrm>
          <a:off x="10696575" y="1718595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</xdr:rowOff>
    </xdr:from>
    <xdr:to>
      <xdr:col>7</xdr:col>
      <xdr:colOff>190500</xdr:colOff>
      <xdr:row>429</xdr:row>
      <xdr:rowOff>304800</xdr:rowOff>
    </xdr:to>
    <xdr:sp macro="" textlink="">
      <xdr:nvSpPr>
        <xdr:cNvPr id="65315" name="テキスト ボックス 53">
          <a:extLst>
            <a:ext uri="{FF2B5EF4-FFF2-40B4-BE49-F238E27FC236}">
              <a16:creationId xmlns:a16="http://schemas.microsoft.com/office/drawing/2014/main" id="{46EA81BA-FFA3-E3B2-04F9-5A89FD01D48F}"/>
            </a:ext>
          </a:extLst>
        </xdr:cNvPr>
        <xdr:cNvSpPr txBox="1">
          <a:spLocks noChangeArrowheads="1"/>
        </xdr:cNvSpPr>
      </xdr:nvSpPr>
      <xdr:spPr bwMode="auto">
        <a:xfrm>
          <a:off x="10696575" y="1720310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104775</xdr:rowOff>
    </xdr:to>
    <xdr:sp macro="" textlink="">
      <xdr:nvSpPr>
        <xdr:cNvPr id="65316" name="テキスト ボックス 54">
          <a:extLst>
            <a:ext uri="{FF2B5EF4-FFF2-40B4-BE49-F238E27FC236}">
              <a16:creationId xmlns:a16="http://schemas.microsoft.com/office/drawing/2014/main" id="{B69CBFA3-FADA-8469-4AFA-02B88E4D4616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114300</xdr:rowOff>
    </xdr:to>
    <xdr:sp macro="" textlink="">
      <xdr:nvSpPr>
        <xdr:cNvPr id="65317" name="テキスト ボックス 55">
          <a:extLst>
            <a:ext uri="{FF2B5EF4-FFF2-40B4-BE49-F238E27FC236}">
              <a16:creationId xmlns:a16="http://schemas.microsoft.com/office/drawing/2014/main" id="{6B106B4E-3165-DB40-F57A-050A6221ACCB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381000</xdr:rowOff>
    </xdr:from>
    <xdr:to>
      <xdr:col>7</xdr:col>
      <xdr:colOff>180975</xdr:colOff>
      <xdr:row>430</xdr:row>
      <xdr:rowOff>266700</xdr:rowOff>
    </xdr:to>
    <xdr:sp macro="" textlink="">
      <xdr:nvSpPr>
        <xdr:cNvPr id="65318" name="テキスト ボックス 56">
          <a:extLst>
            <a:ext uri="{FF2B5EF4-FFF2-40B4-BE49-F238E27FC236}">
              <a16:creationId xmlns:a16="http://schemas.microsoft.com/office/drawing/2014/main" id="{DDFEC861-5A65-BE5B-2451-108D20E28AAE}"/>
            </a:ext>
          </a:extLst>
        </xdr:cNvPr>
        <xdr:cNvSpPr txBox="1">
          <a:spLocks noChangeArrowheads="1"/>
        </xdr:cNvSpPr>
      </xdr:nvSpPr>
      <xdr:spPr bwMode="auto">
        <a:xfrm>
          <a:off x="10696575" y="1723739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19" name="テキスト ボックス 31">
          <a:extLst>
            <a:ext uri="{FF2B5EF4-FFF2-40B4-BE49-F238E27FC236}">
              <a16:creationId xmlns:a16="http://schemas.microsoft.com/office/drawing/2014/main" id="{C815EE4B-B566-4981-D4DA-5040566F7DF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0" name="テキスト ボックス 32">
          <a:extLst>
            <a:ext uri="{FF2B5EF4-FFF2-40B4-BE49-F238E27FC236}">
              <a16:creationId xmlns:a16="http://schemas.microsoft.com/office/drawing/2014/main" id="{FACA3B32-D585-0A6F-7398-438F00E53E83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1" name="テキスト ボックス 33">
          <a:extLst>
            <a:ext uri="{FF2B5EF4-FFF2-40B4-BE49-F238E27FC236}">
              <a16:creationId xmlns:a16="http://schemas.microsoft.com/office/drawing/2014/main" id="{D429BCDF-FC10-C6BC-1E3B-5D8AF82B4A4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2" name="テキスト ボックス 34">
          <a:extLst>
            <a:ext uri="{FF2B5EF4-FFF2-40B4-BE49-F238E27FC236}">
              <a16:creationId xmlns:a16="http://schemas.microsoft.com/office/drawing/2014/main" id="{E72B0A39-F895-B588-AA83-6C4AA4B5C601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3" name="テキスト ボックス 35">
          <a:extLst>
            <a:ext uri="{FF2B5EF4-FFF2-40B4-BE49-F238E27FC236}">
              <a16:creationId xmlns:a16="http://schemas.microsoft.com/office/drawing/2014/main" id="{BD7C4B43-81F6-8777-0168-19012D44E2C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4" name="テキスト ボックス 36">
          <a:extLst>
            <a:ext uri="{FF2B5EF4-FFF2-40B4-BE49-F238E27FC236}">
              <a16:creationId xmlns:a16="http://schemas.microsoft.com/office/drawing/2014/main" id="{9E822436-624C-CB02-280E-C5CD565CEBE6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5" name="テキスト ボックス 37">
          <a:extLst>
            <a:ext uri="{FF2B5EF4-FFF2-40B4-BE49-F238E27FC236}">
              <a16:creationId xmlns:a16="http://schemas.microsoft.com/office/drawing/2014/main" id="{A3D5A2AC-F097-8331-3AFC-E89D2DC32EA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6" name="テキスト ボックス 38">
          <a:extLst>
            <a:ext uri="{FF2B5EF4-FFF2-40B4-BE49-F238E27FC236}">
              <a16:creationId xmlns:a16="http://schemas.microsoft.com/office/drawing/2014/main" id="{3F3ED3DD-E3DE-25F8-D538-4EE90DB5277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7" name="テキスト ボックス 39">
          <a:extLst>
            <a:ext uri="{FF2B5EF4-FFF2-40B4-BE49-F238E27FC236}">
              <a16:creationId xmlns:a16="http://schemas.microsoft.com/office/drawing/2014/main" id="{9FA7B5E6-47BC-3502-1E19-043E2694F176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8" name="テキスト ボックス 40">
          <a:extLst>
            <a:ext uri="{FF2B5EF4-FFF2-40B4-BE49-F238E27FC236}">
              <a16:creationId xmlns:a16="http://schemas.microsoft.com/office/drawing/2014/main" id="{FC11632A-AF0A-97D1-2B50-C6F5503422AA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29" name="テキスト ボックス 41">
          <a:extLst>
            <a:ext uri="{FF2B5EF4-FFF2-40B4-BE49-F238E27FC236}">
              <a16:creationId xmlns:a16="http://schemas.microsoft.com/office/drawing/2014/main" id="{D8BE849E-17AD-8A37-863C-CB3C169BFB7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0" name="テキスト ボックス 42">
          <a:extLst>
            <a:ext uri="{FF2B5EF4-FFF2-40B4-BE49-F238E27FC236}">
              <a16:creationId xmlns:a16="http://schemas.microsoft.com/office/drawing/2014/main" id="{E126D6F6-CB4F-25EE-8517-202D076AFB3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1" name="テキスト ボックス 43">
          <a:extLst>
            <a:ext uri="{FF2B5EF4-FFF2-40B4-BE49-F238E27FC236}">
              <a16:creationId xmlns:a16="http://schemas.microsoft.com/office/drawing/2014/main" id="{2A7B769E-49B5-0766-90D7-658F53846BEE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2" name="テキスト ボックス 44">
          <a:extLst>
            <a:ext uri="{FF2B5EF4-FFF2-40B4-BE49-F238E27FC236}">
              <a16:creationId xmlns:a16="http://schemas.microsoft.com/office/drawing/2014/main" id="{5C769099-2C59-6AA5-FA93-2D4EB6DB9140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3" name="テキスト ボックス 45">
          <a:extLst>
            <a:ext uri="{FF2B5EF4-FFF2-40B4-BE49-F238E27FC236}">
              <a16:creationId xmlns:a16="http://schemas.microsoft.com/office/drawing/2014/main" id="{D051EFEF-C09D-CEC5-3551-2930866180B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4" name="テキスト ボックス 46">
          <a:extLst>
            <a:ext uri="{FF2B5EF4-FFF2-40B4-BE49-F238E27FC236}">
              <a16:creationId xmlns:a16="http://schemas.microsoft.com/office/drawing/2014/main" id="{E19D2F25-86BD-AA3A-D367-FDF5CE8F2DA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5" name="テキスト ボックス 47">
          <a:extLst>
            <a:ext uri="{FF2B5EF4-FFF2-40B4-BE49-F238E27FC236}">
              <a16:creationId xmlns:a16="http://schemas.microsoft.com/office/drawing/2014/main" id="{DA9A3A49-69F4-BB8D-6494-B6E0F244ABCF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6" name="テキスト ボックス 48">
          <a:extLst>
            <a:ext uri="{FF2B5EF4-FFF2-40B4-BE49-F238E27FC236}">
              <a16:creationId xmlns:a16="http://schemas.microsoft.com/office/drawing/2014/main" id="{D652AE5A-7561-E80D-E4AB-EC274A93BF3D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7" name="テキスト ボックス 49">
          <a:extLst>
            <a:ext uri="{FF2B5EF4-FFF2-40B4-BE49-F238E27FC236}">
              <a16:creationId xmlns:a16="http://schemas.microsoft.com/office/drawing/2014/main" id="{B9596C2F-E6B3-9393-6783-4048056E5E99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0</xdr:rowOff>
    </xdr:from>
    <xdr:to>
      <xdr:col>7</xdr:col>
      <xdr:colOff>190500</xdr:colOff>
      <xdr:row>428</xdr:row>
      <xdr:rowOff>266700</xdr:rowOff>
    </xdr:to>
    <xdr:sp macro="" textlink="">
      <xdr:nvSpPr>
        <xdr:cNvPr id="65338" name="テキスト ボックス 50">
          <a:extLst>
            <a:ext uri="{FF2B5EF4-FFF2-40B4-BE49-F238E27FC236}">
              <a16:creationId xmlns:a16="http://schemas.microsoft.com/office/drawing/2014/main" id="{637328B3-F89A-6D3D-CF6E-2CEABFE9B524}"/>
            </a:ext>
          </a:extLst>
        </xdr:cNvPr>
        <xdr:cNvSpPr txBox="1">
          <a:spLocks noChangeArrowheads="1"/>
        </xdr:cNvSpPr>
      </xdr:nvSpPr>
      <xdr:spPr bwMode="auto">
        <a:xfrm>
          <a:off x="10696575" y="1715928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342900</xdr:rowOff>
    </xdr:from>
    <xdr:to>
      <xdr:col>7</xdr:col>
      <xdr:colOff>180975</xdr:colOff>
      <xdr:row>430</xdr:row>
      <xdr:rowOff>219075</xdr:rowOff>
    </xdr:to>
    <xdr:sp macro="" textlink="">
      <xdr:nvSpPr>
        <xdr:cNvPr id="65339" name="テキスト ボックス 51">
          <a:extLst>
            <a:ext uri="{FF2B5EF4-FFF2-40B4-BE49-F238E27FC236}">
              <a16:creationId xmlns:a16="http://schemas.microsoft.com/office/drawing/2014/main" id="{2C63503D-90C2-8BC1-2ED8-2DD16C996FC7}"/>
            </a:ext>
          </a:extLst>
        </xdr:cNvPr>
        <xdr:cNvSpPr txBox="1">
          <a:spLocks noChangeArrowheads="1"/>
        </xdr:cNvSpPr>
      </xdr:nvSpPr>
      <xdr:spPr bwMode="auto">
        <a:xfrm>
          <a:off x="10696575" y="172335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428</xdr:row>
      <xdr:rowOff>266700</xdr:rowOff>
    </xdr:from>
    <xdr:to>
      <xdr:col>7</xdr:col>
      <xdr:colOff>190500</xdr:colOff>
      <xdr:row>429</xdr:row>
      <xdr:rowOff>152400</xdr:rowOff>
    </xdr:to>
    <xdr:sp macro="" textlink="">
      <xdr:nvSpPr>
        <xdr:cNvPr id="65340" name="テキスト ボックス 52">
          <a:extLst>
            <a:ext uri="{FF2B5EF4-FFF2-40B4-BE49-F238E27FC236}">
              <a16:creationId xmlns:a16="http://schemas.microsoft.com/office/drawing/2014/main" id="{DC6E2DC2-4E91-88D3-FFB3-0AB7604B964C}"/>
            </a:ext>
          </a:extLst>
        </xdr:cNvPr>
        <xdr:cNvSpPr txBox="1">
          <a:spLocks noChangeArrowheads="1"/>
        </xdr:cNvSpPr>
      </xdr:nvSpPr>
      <xdr:spPr bwMode="auto">
        <a:xfrm>
          <a:off x="10696575" y="1718595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</xdr:rowOff>
    </xdr:from>
    <xdr:to>
      <xdr:col>7</xdr:col>
      <xdr:colOff>190500</xdr:colOff>
      <xdr:row>429</xdr:row>
      <xdr:rowOff>304800</xdr:rowOff>
    </xdr:to>
    <xdr:sp macro="" textlink="">
      <xdr:nvSpPr>
        <xdr:cNvPr id="65341" name="テキスト ボックス 53">
          <a:extLst>
            <a:ext uri="{FF2B5EF4-FFF2-40B4-BE49-F238E27FC236}">
              <a16:creationId xmlns:a16="http://schemas.microsoft.com/office/drawing/2014/main" id="{69E85964-EA1D-1B67-3654-E4193DCE3251}"/>
            </a:ext>
          </a:extLst>
        </xdr:cNvPr>
        <xdr:cNvSpPr txBox="1">
          <a:spLocks noChangeArrowheads="1"/>
        </xdr:cNvSpPr>
      </xdr:nvSpPr>
      <xdr:spPr bwMode="auto">
        <a:xfrm>
          <a:off x="10696575" y="1720310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104775</xdr:rowOff>
    </xdr:to>
    <xdr:sp macro="" textlink="">
      <xdr:nvSpPr>
        <xdr:cNvPr id="65342" name="テキスト ボックス 54">
          <a:extLst>
            <a:ext uri="{FF2B5EF4-FFF2-40B4-BE49-F238E27FC236}">
              <a16:creationId xmlns:a16="http://schemas.microsoft.com/office/drawing/2014/main" id="{953DD86A-8747-19DF-DE55-951431C16D0B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228600</xdr:rowOff>
    </xdr:from>
    <xdr:to>
      <xdr:col>7</xdr:col>
      <xdr:colOff>180975</xdr:colOff>
      <xdr:row>430</xdr:row>
      <xdr:rowOff>114300</xdr:rowOff>
    </xdr:to>
    <xdr:sp macro="" textlink="">
      <xdr:nvSpPr>
        <xdr:cNvPr id="65343" name="テキスト ボックス 55">
          <a:extLst>
            <a:ext uri="{FF2B5EF4-FFF2-40B4-BE49-F238E27FC236}">
              <a16:creationId xmlns:a16="http://schemas.microsoft.com/office/drawing/2014/main" id="{51AF5A63-E3F0-4119-8828-405A2C6D63DF}"/>
            </a:ext>
          </a:extLst>
        </xdr:cNvPr>
        <xdr:cNvSpPr txBox="1">
          <a:spLocks noChangeArrowheads="1"/>
        </xdr:cNvSpPr>
      </xdr:nvSpPr>
      <xdr:spPr bwMode="auto">
        <a:xfrm>
          <a:off x="10696575" y="172221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429</xdr:row>
      <xdr:rowOff>381000</xdr:rowOff>
    </xdr:from>
    <xdr:to>
      <xdr:col>7</xdr:col>
      <xdr:colOff>180975</xdr:colOff>
      <xdr:row>430</xdr:row>
      <xdr:rowOff>266700</xdr:rowOff>
    </xdr:to>
    <xdr:sp macro="" textlink="">
      <xdr:nvSpPr>
        <xdr:cNvPr id="65344" name="テキスト ボックス 56">
          <a:extLst>
            <a:ext uri="{FF2B5EF4-FFF2-40B4-BE49-F238E27FC236}">
              <a16:creationId xmlns:a16="http://schemas.microsoft.com/office/drawing/2014/main" id="{A037EF07-246F-9CD9-560B-E75B19161640}"/>
            </a:ext>
          </a:extLst>
        </xdr:cNvPr>
        <xdr:cNvSpPr txBox="1">
          <a:spLocks noChangeArrowheads="1"/>
        </xdr:cNvSpPr>
      </xdr:nvSpPr>
      <xdr:spPr bwMode="auto">
        <a:xfrm>
          <a:off x="10696575" y="1723739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436</xdr:row>
      <xdr:rowOff>340995</xdr:rowOff>
    </xdr:from>
    <xdr:ext cx="194454" cy="264560"/>
    <xdr:sp macro="" textlink="">
      <xdr:nvSpPr>
        <xdr:cNvPr id="513" name="テキスト ボックス 512">
          <a:extLst>
            <a:ext uri="{FF2B5EF4-FFF2-40B4-BE49-F238E27FC236}">
              <a16:creationId xmlns:a16="http://schemas.microsoft.com/office/drawing/2014/main" id="{968DCDE0-BA44-4206-76D9-DAA5DAFBEA94}"/>
            </a:ext>
          </a:extLst>
        </xdr:cNvPr>
        <xdr:cNvSpPr txBox="1"/>
      </xdr:nvSpPr>
      <xdr:spPr>
        <a:xfrm>
          <a:off x="12982575" y="267462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225014</xdr:rowOff>
    </xdr:from>
    <xdr:ext cx="194454" cy="264560"/>
    <xdr:sp macro="" textlink="">
      <xdr:nvSpPr>
        <xdr:cNvPr id="514" name="テキスト ボックス 513">
          <a:extLst>
            <a:ext uri="{FF2B5EF4-FFF2-40B4-BE49-F238E27FC236}">
              <a16:creationId xmlns:a16="http://schemas.microsoft.com/office/drawing/2014/main" id="{0492CBC8-4A94-07AE-29A5-6957BB131FC1}"/>
            </a:ext>
          </a:extLst>
        </xdr:cNvPr>
        <xdr:cNvSpPr txBox="1"/>
      </xdr:nvSpPr>
      <xdr:spPr>
        <a:xfrm>
          <a:off x="12982575" y="255863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227937</xdr:rowOff>
    </xdr:from>
    <xdr:ext cx="194454" cy="264560"/>
    <xdr:sp macro="" textlink="">
      <xdr:nvSpPr>
        <xdr:cNvPr id="515" name="テキスト ボックス 514">
          <a:extLst>
            <a:ext uri="{FF2B5EF4-FFF2-40B4-BE49-F238E27FC236}">
              <a16:creationId xmlns:a16="http://schemas.microsoft.com/office/drawing/2014/main" id="{A5D8C009-CC57-9893-0A4D-1B5F168CDC33}"/>
            </a:ext>
          </a:extLst>
        </xdr:cNvPr>
        <xdr:cNvSpPr txBox="1"/>
      </xdr:nvSpPr>
      <xdr:spPr>
        <a:xfrm>
          <a:off x="12982575" y="256156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380337</xdr:rowOff>
    </xdr:from>
    <xdr:ext cx="194454" cy="264560"/>
    <xdr:sp macro="" textlink="">
      <xdr:nvSpPr>
        <xdr:cNvPr id="516" name="テキスト ボックス 515">
          <a:extLst>
            <a:ext uri="{FF2B5EF4-FFF2-40B4-BE49-F238E27FC236}">
              <a16:creationId xmlns:a16="http://schemas.microsoft.com/office/drawing/2014/main" id="{34C943D5-6D70-F547-C5F5-8D0F6D23F6BE}"/>
            </a:ext>
          </a:extLst>
        </xdr:cNvPr>
        <xdr:cNvSpPr txBox="1"/>
      </xdr:nvSpPr>
      <xdr:spPr>
        <a:xfrm>
          <a:off x="12982575" y="271396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425</xdr:row>
      <xdr:rowOff>280615</xdr:rowOff>
    </xdr:from>
    <xdr:ext cx="196501" cy="264560"/>
    <xdr:sp macro="" textlink="">
      <xdr:nvSpPr>
        <xdr:cNvPr id="517" name="テキスト ボックス 516">
          <a:extLst>
            <a:ext uri="{FF2B5EF4-FFF2-40B4-BE49-F238E27FC236}">
              <a16:creationId xmlns:a16="http://schemas.microsoft.com/office/drawing/2014/main" id="{2093CC09-5A5D-4378-FB0B-72057D093739}"/>
            </a:ext>
          </a:extLst>
        </xdr:cNvPr>
        <xdr:cNvSpPr txBox="1"/>
      </xdr:nvSpPr>
      <xdr:spPr>
        <a:xfrm>
          <a:off x="12982575" y="300476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436</xdr:row>
      <xdr:rowOff>342900</xdr:rowOff>
    </xdr:from>
    <xdr:to>
      <xdr:col>7</xdr:col>
      <xdr:colOff>180975</xdr:colOff>
      <xdr:row>437</xdr:row>
      <xdr:rowOff>219075</xdr:rowOff>
    </xdr:to>
    <xdr:sp macro="" textlink="">
      <xdr:nvSpPr>
        <xdr:cNvPr id="65350" name="テキスト ボックス 51">
          <a:extLst>
            <a:ext uri="{FF2B5EF4-FFF2-40B4-BE49-F238E27FC236}">
              <a16:creationId xmlns:a16="http://schemas.microsoft.com/office/drawing/2014/main" id="{8909CDF9-F7FC-EA02-46E8-1D10D6297D48}"/>
            </a:ext>
          </a:extLst>
        </xdr:cNvPr>
        <xdr:cNvSpPr txBox="1">
          <a:spLocks noChangeArrowheads="1"/>
        </xdr:cNvSpPr>
      </xdr:nvSpPr>
      <xdr:spPr bwMode="auto">
        <a:xfrm>
          <a:off x="10696575" y="1751361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104775</xdr:rowOff>
    </xdr:to>
    <xdr:sp macro="" textlink="">
      <xdr:nvSpPr>
        <xdr:cNvPr id="65351" name="テキスト ボックス 54">
          <a:extLst>
            <a:ext uri="{FF2B5EF4-FFF2-40B4-BE49-F238E27FC236}">
              <a16:creationId xmlns:a16="http://schemas.microsoft.com/office/drawing/2014/main" id="{3A95D578-582A-6229-0777-A7C7FE13A97A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114300</xdr:rowOff>
    </xdr:to>
    <xdr:sp macro="" textlink="">
      <xdr:nvSpPr>
        <xdr:cNvPr id="65352" name="テキスト ボックス 55">
          <a:extLst>
            <a:ext uri="{FF2B5EF4-FFF2-40B4-BE49-F238E27FC236}">
              <a16:creationId xmlns:a16="http://schemas.microsoft.com/office/drawing/2014/main" id="{9E6F2784-76F2-32AB-153C-61A8E2872DF9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381000</xdr:rowOff>
    </xdr:from>
    <xdr:to>
      <xdr:col>7</xdr:col>
      <xdr:colOff>180975</xdr:colOff>
      <xdr:row>437</xdr:row>
      <xdr:rowOff>266700</xdr:rowOff>
    </xdr:to>
    <xdr:sp macro="" textlink="">
      <xdr:nvSpPr>
        <xdr:cNvPr id="65353" name="テキスト ボックス 56">
          <a:extLst>
            <a:ext uri="{FF2B5EF4-FFF2-40B4-BE49-F238E27FC236}">
              <a16:creationId xmlns:a16="http://schemas.microsoft.com/office/drawing/2014/main" id="{B6AC66AD-0297-DE55-B09A-D2CA2A2E3684}"/>
            </a:ext>
          </a:extLst>
        </xdr:cNvPr>
        <xdr:cNvSpPr txBox="1">
          <a:spLocks noChangeArrowheads="1"/>
        </xdr:cNvSpPr>
      </xdr:nvSpPr>
      <xdr:spPr bwMode="auto">
        <a:xfrm>
          <a:off x="10696575" y="175174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276225</xdr:rowOff>
    </xdr:from>
    <xdr:to>
      <xdr:col>7</xdr:col>
      <xdr:colOff>190500</xdr:colOff>
      <xdr:row>426</xdr:row>
      <xdr:rowOff>161925</xdr:rowOff>
    </xdr:to>
    <xdr:sp macro="" textlink="">
      <xdr:nvSpPr>
        <xdr:cNvPr id="65354" name="テキスト ボックス 57">
          <a:extLst>
            <a:ext uri="{FF2B5EF4-FFF2-40B4-BE49-F238E27FC236}">
              <a16:creationId xmlns:a16="http://schemas.microsoft.com/office/drawing/2014/main" id="{11AC081A-31D3-A11B-2B83-34F296DB64F4}"/>
            </a:ext>
          </a:extLst>
        </xdr:cNvPr>
        <xdr:cNvSpPr txBox="1">
          <a:spLocks noChangeArrowheads="1"/>
        </xdr:cNvSpPr>
      </xdr:nvSpPr>
      <xdr:spPr bwMode="auto">
        <a:xfrm>
          <a:off x="10696575" y="1706689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342900</xdr:rowOff>
    </xdr:from>
    <xdr:to>
      <xdr:col>7</xdr:col>
      <xdr:colOff>180975</xdr:colOff>
      <xdr:row>437</xdr:row>
      <xdr:rowOff>219075</xdr:rowOff>
    </xdr:to>
    <xdr:sp macro="" textlink="">
      <xdr:nvSpPr>
        <xdr:cNvPr id="65355" name="テキスト ボックス 51">
          <a:extLst>
            <a:ext uri="{FF2B5EF4-FFF2-40B4-BE49-F238E27FC236}">
              <a16:creationId xmlns:a16="http://schemas.microsoft.com/office/drawing/2014/main" id="{CFC49BE1-ECA4-9F33-313C-3F8F5A0ACE93}"/>
            </a:ext>
          </a:extLst>
        </xdr:cNvPr>
        <xdr:cNvSpPr txBox="1">
          <a:spLocks noChangeArrowheads="1"/>
        </xdr:cNvSpPr>
      </xdr:nvSpPr>
      <xdr:spPr bwMode="auto">
        <a:xfrm>
          <a:off x="10696575" y="1751361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104775</xdr:rowOff>
    </xdr:to>
    <xdr:sp macro="" textlink="">
      <xdr:nvSpPr>
        <xdr:cNvPr id="65356" name="テキスト ボックス 54">
          <a:extLst>
            <a:ext uri="{FF2B5EF4-FFF2-40B4-BE49-F238E27FC236}">
              <a16:creationId xmlns:a16="http://schemas.microsoft.com/office/drawing/2014/main" id="{9232743C-A666-9423-96F2-F0D0A4E18A4E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114300</xdr:rowOff>
    </xdr:to>
    <xdr:sp macro="" textlink="">
      <xdr:nvSpPr>
        <xdr:cNvPr id="65357" name="テキスト ボックス 55">
          <a:extLst>
            <a:ext uri="{FF2B5EF4-FFF2-40B4-BE49-F238E27FC236}">
              <a16:creationId xmlns:a16="http://schemas.microsoft.com/office/drawing/2014/main" id="{EDEA6A79-A764-3605-D374-41E922AA0733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381000</xdr:rowOff>
    </xdr:from>
    <xdr:to>
      <xdr:col>7</xdr:col>
      <xdr:colOff>180975</xdr:colOff>
      <xdr:row>437</xdr:row>
      <xdr:rowOff>266700</xdr:rowOff>
    </xdr:to>
    <xdr:sp macro="" textlink="">
      <xdr:nvSpPr>
        <xdr:cNvPr id="65358" name="テキスト ボックス 56">
          <a:extLst>
            <a:ext uri="{FF2B5EF4-FFF2-40B4-BE49-F238E27FC236}">
              <a16:creationId xmlns:a16="http://schemas.microsoft.com/office/drawing/2014/main" id="{CE5849C5-3A53-1F8C-4F9C-1D59A9C23954}"/>
            </a:ext>
          </a:extLst>
        </xdr:cNvPr>
        <xdr:cNvSpPr txBox="1">
          <a:spLocks noChangeArrowheads="1"/>
        </xdr:cNvSpPr>
      </xdr:nvSpPr>
      <xdr:spPr bwMode="auto">
        <a:xfrm>
          <a:off x="10696575" y="175174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276225</xdr:rowOff>
    </xdr:from>
    <xdr:to>
      <xdr:col>7</xdr:col>
      <xdr:colOff>190500</xdr:colOff>
      <xdr:row>426</xdr:row>
      <xdr:rowOff>161925</xdr:rowOff>
    </xdr:to>
    <xdr:sp macro="" textlink="">
      <xdr:nvSpPr>
        <xdr:cNvPr id="65359" name="テキスト ボックス 57">
          <a:extLst>
            <a:ext uri="{FF2B5EF4-FFF2-40B4-BE49-F238E27FC236}">
              <a16:creationId xmlns:a16="http://schemas.microsoft.com/office/drawing/2014/main" id="{0564F0AD-146F-DC04-55C5-515098A99C08}"/>
            </a:ext>
          </a:extLst>
        </xdr:cNvPr>
        <xdr:cNvSpPr txBox="1">
          <a:spLocks noChangeArrowheads="1"/>
        </xdr:cNvSpPr>
      </xdr:nvSpPr>
      <xdr:spPr bwMode="auto">
        <a:xfrm>
          <a:off x="10696575" y="1706689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436</xdr:row>
      <xdr:rowOff>340995</xdr:rowOff>
    </xdr:from>
    <xdr:ext cx="194454" cy="264560"/>
    <xdr:sp macro="" textlink="">
      <xdr:nvSpPr>
        <xdr:cNvPr id="528" name="テキスト ボックス 527">
          <a:extLst>
            <a:ext uri="{FF2B5EF4-FFF2-40B4-BE49-F238E27FC236}">
              <a16:creationId xmlns:a16="http://schemas.microsoft.com/office/drawing/2014/main" id="{F66C0F50-13F8-E632-1D38-556442BECD25}"/>
            </a:ext>
          </a:extLst>
        </xdr:cNvPr>
        <xdr:cNvSpPr txBox="1"/>
      </xdr:nvSpPr>
      <xdr:spPr>
        <a:xfrm>
          <a:off x="12982575" y="267462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225014</xdr:rowOff>
    </xdr:from>
    <xdr:ext cx="194454" cy="264560"/>
    <xdr:sp macro="" textlink="">
      <xdr:nvSpPr>
        <xdr:cNvPr id="529" name="テキスト ボックス 528">
          <a:extLst>
            <a:ext uri="{FF2B5EF4-FFF2-40B4-BE49-F238E27FC236}">
              <a16:creationId xmlns:a16="http://schemas.microsoft.com/office/drawing/2014/main" id="{F4ED92C2-2745-B4F9-526E-604E7C98EE09}"/>
            </a:ext>
          </a:extLst>
        </xdr:cNvPr>
        <xdr:cNvSpPr txBox="1"/>
      </xdr:nvSpPr>
      <xdr:spPr>
        <a:xfrm>
          <a:off x="12982575" y="255863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227937</xdr:rowOff>
    </xdr:from>
    <xdr:ext cx="194454" cy="264560"/>
    <xdr:sp macro="" textlink="">
      <xdr:nvSpPr>
        <xdr:cNvPr id="530" name="テキスト ボックス 529">
          <a:extLst>
            <a:ext uri="{FF2B5EF4-FFF2-40B4-BE49-F238E27FC236}">
              <a16:creationId xmlns:a16="http://schemas.microsoft.com/office/drawing/2014/main" id="{C304C5AE-01D1-1E30-9E4B-8A6937E467DF}"/>
            </a:ext>
          </a:extLst>
        </xdr:cNvPr>
        <xdr:cNvSpPr txBox="1"/>
      </xdr:nvSpPr>
      <xdr:spPr>
        <a:xfrm>
          <a:off x="12982575" y="256156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436</xdr:row>
      <xdr:rowOff>380337</xdr:rowOff>
    </xdr:from>
    <xdr:ext cx="194454" cy="264560"/>
    <xdr:sp macro="" textlink="">
      <xdr:nvSpPr>
        <xdr:cNvPr id="531" name="テキスト ボックス 530">
          <a:extLst>
            <a:ext uri="{FF2B5EF4-FFF2-40B4-BE49-F238E27FC236}">
              <a16:creationId xmlns:a16="http://schemas.microsoft.com/office/drawing/2014/main" id="{E068EAC2-E31A-12EB-6FF1-B18609244506}"/>
            </a:ext>
          </a:extLst>
        </xdr:cNvPr>
        <xdr:cNvSpPr txBox="1"/>
      </xdr:nvSpPr>
      <xdr:spPr>
        <a:xfrm>
          <a:off x="12982575" y="271396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436</xdr:row>
      <xdr:rowOff>342900</xdr:rowOff>
    </xdr:from>
    <xdr:to>
      <xdr:col>7</xdr:col>
      <xdr:colOff>180975</xdr:colOff>
      <xdr:row>437</xdr:row>
      <xdr:rowOff>219075</xdr:rowOff>
    </xdr:to>
    <xdr:sp macro="" textlink="">
      <xdr:nvSpPr>
        <xdr:cNvPr id="65364" name="テキスト ボックス 51">
          <a:extLst>
            <a:ext uri="{FF2B5EF4-FFF2-40B4-BE49-F238E27FC236}">
              <a16:creationId xmlns:a16="http://schemas.microsoft.com/office/drawing/2014/main" id="{C8D3A856-A6CE-871F-2A46-8603A816AE62}"/>
            </a:ext>
          </a:extLst>
        </xdr:cNvPr>
        <xdr:cNvSpPr txBox="1">
          <a:spLocks noChangeArrowheads="1"/>
        </xdr:cNvSpPr>
      </xdr:nvSpPr>
      <xdr:spPr bwMode="auto">
        <a:xfrm>
          <a:off x="10696575" y="1751361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104775</xdr:rowOff>
    </xdr:to>
    <xdr:sp macro="" textlink="">
      <xdr:nvSpPr>
        <xdr:cNvPr id="65365" name="テキスト ボックス 54">
          <a:extLst>
            <a:ext uri="{FF2B5EF4-FFF2-40B4-BE49-F238E27FC236}">
              <a16:creationId xmlns:a16="http://schemas.microsoft.com/office/drawing/2014/main" id="{42BE8EFC-4D88-4EE3-4723-4B8EE990C701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114300</xdr:rowOff>
    </xdr:to>
    <xdr:sp macro="" textlink="">
      <xdr:nvSpPr>
        <xdr:cNvPr id="65366" name="テキスト ボックス 55">
          <a:extLst>
            <a:ext uri="{FF2B5EF4-FFF2-40B4-BE49-F238E27FC236}">
              <a16:creationId xmlns:a16="http://schemas.microsoft.com/office/drawing/2014/main" id="{65B037FD-50D5-A481-8FDD-7865DFDB5CDD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381000</xdr:rowOff>
    </xdr:from>
    <xdr:to>
      <xdr:col>7</xdr:col>
      <xdr:colOff>180975</xdr:colOff>
      <xdr:row>437</xdr:row>
      <xdr:rowOff>266700</xdr:rowOff>
    </xdr:to>
    <xdr:sp macro="" textlink="">
      <xdr:nvSpPr>
        <xdr:cNvPr id="65367" name="テキスト ボックス 56">
          <a:extLst>
            <a:ext uri="{FF2B5EF4-FFF2-40B4-BE49-F238E27FC236}">
              <a16:creationId xmlns:a16="http://schemas.microsoft.com/office/drawing/2014/main" id="{71988597-E281-78C5-2328-EC0BE093CF0D}"/>
            </a:ext>
          </a:extLst>
        </xdr:cNvPr>
        <xdr:cNvSpPr txBox="1">
          <a:spLocks noChangeArrowheads="1"/>
        </xdr:cNvSpPr>
      </xdr:nvSpPr>
      <xdr:spPr bwMode="auto">
        <a:xfrm>
          <a:off x="10696575" y="175174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342900</xdr:rowOff>
    </xdr:from>
    <xdr:to>
      <xdr:col>7</xdr:col>
      <xdr:colOff>180975</xdr:colOff>
      <xdr:row>437</xdr:row>
      <xdr:rowOff>219075</xdr:rowOff>
    </xdr:to>
    <xdr:sp macro="" textlink="">
      <xdr:nvSpPr>
        <xdr:cNvPr id="65368" name="テキスト ボックス 51">
          <a:extLst>
            <a:ext uri="{FF2B5EF4-FFF2-40B4-BE49-F238E27FC236}">
              <a16:creationId xmlns:a16="http://schemas.microsoft.com/office/drawing/2014/main" id="{91D7D006-220E-CCCE-AC5F-7DFA7345ABCE}"/>
            </a:ext>
          </a:extLst>
        </xdr:cNvPr>
        <xdr:cNvSpPr txBox="1">
          <a:spLocks noChangeArrowheads="1"/>
        </xdr:cNvSpPr>
      </xdr:nvSpPr>
      <xdr:spPr bwMode="auto">
        <a:xfrm>
          <a:off x="10696575" y="1751361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104775</xdr:rowOff>
    </xdr:to>
    <xdr:sp macro="" textlink="">
      <xdr:nvSpPr>
        <xdr:cNvPr id="65369" name="テキスト ボックス 54">
          <a:extLst>
            <a:ext uri="{FF2B5EF4-FFF2-40B4-BE49-F238E27FC236}">
              <a16:creationId xmlns:a16="http://schemas.microsoft.com/office/drawing/2014/main" id="{74A86329-C3D6-4A21-5D7D-E624FAA18CC7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228600</xdr:rowOff>
    </xdr:from>
    <xdr:to>
      <xdr:col>7</xdr:col>
      <xdr:colOff>180975</xdr:colOff>
      <xdr:row>437</xdr:row>
      <xdr:rowOff>114300</xdr:rowOff>
    </xdr:to>
    <xdr:sp macro="" textlink="">
      <xdr:nvSpPr>
        <xdr:cNvPr id="65370" name="テキスト ボックス 55">
          <a:extLst>
            <a:ext uri="{FF2B5EF4-FFF2-40B4-BE49-F238E27FC236}">
              <a16:creationId xmlns:a16="http://schemas.microsoft.com/office/drawing/2014/main" id="{A9B194FA-0E78-8D4E-F16B-6085F0718FAC}"/>
            </a:ext>
          </a:extLst>
        </xdr:cNvPr>
        <xdr:cNvSpPr txBox="1">
          <a:spLocks noChangeArrowheads="1"/>
        </xdr:cNvSpPr>
      </xdr:nvSpPr>
      <xdr:spPr bwMode="auto">
        <a:xfrm>
          <a:off x="10696575" y="1750218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436</xdr:row>
      <xdr:rowOff>381000</xdr:rowOff>
    </xdr:from>
    <xdr:to>
      <xdr:col>7</xdr:col>
      <xdr:colOff>180975</xdr:colOff>
      <xdr:row>437</xdr:row>
      <xdr:rowOff>266700</xdr:rowOff>
    </xdr:to>
    <xdr:sp macro="" textlink="">
      <xdr:nvSpPr>
        <xdr:cNvPr id="65371" name="テキスト ボックス 56">
          <a:extLst>
            <a:ext uri="{FF2B5EF4-FFF2-40B4-BE49-F238E27FC236}">
              <a16:creationId xmlns:a16="http://schemas.microsoft.com/office/drawing/2014/main" id="{87974BFB-60C3-E3CE-F75A-B8492936DFBC}"/>
            </a:ext>
          </a:extLst>
        </xdr:cNvPr>
        <xdr:cNvSpPr txBox="1">
          <a:spLocks noChangeArrowheads="1"/>
        </xdr:cNvSpPr>
      </xdr:nvSpPr>
      <xdr:spPr bwMode="auto">
        <a:xfrm>
          <a:off x="10696575" y="175174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0" name="テキスト ボックス 539">
          <a:extLst>
            <a:ext uri="{FF2B5EF4-FFF2-40B4-BE49-F238E27FC236}">
              <a16:creationId xmlns:a16="http://schemas.microsoft.com/office/drawing/2014/main" id="{C492935D-298F-F3B4-B470-85E91C8BF66D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1" name="テキスト ボックス 540">
          <a:extLst>
            <a:ext uri="{FF2B5EF4-FFF2-40B4-BE49-F238E27FC236}">
              <a16:creationId xmlns:a16="http://schemas.microsoft.com/office/drawing/2014/main" id="{4E16BB94-B5E3-B19A-62AF-EAEF35A9D186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2" name="テキスト ボックス 541">
          <a:extLst>
            <a:ext uri="{FF2B5EF4-FFF2-40B4-BE49-F238E27FC236}">
              <a16:creationId xmlns:a16="http://schemas.microsoft.com/office/drawing/2014/main" id="{24C8DC95-3A89-1DB5-E5E7-B74F3802560C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3" name="テキスト ボックス 542">
          <a:extLst>
            <a:ext uri="{FF2B5EF4-FFF2-40B4-BE49-F238E27FC236}">
              <a16:creationId xmlns:a16="http://schemas.microsoft.com/office/drawing/2014/main" id="{E29FB954-677D-54F9-5D12-44533375381E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4" name="テキスト ボックス 543">
          <a:extLst>
            <a:ext uri="{FF2B5EF4-FFF2-40B4-BE49-F238E27FC236}">
              <a16:creationId xmlns:a16="http://schemas.microsoft.com/office/drawing/2014/main" id="{B671AB89-B883-C712-310F-5E644B2A9E16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5" name="テキスト ボックス 544">
          <a:extLst>
            <a:ext uri="{FF2B5EF4-FFF2-40B4-BE49-F238E27FC236}">
              <a16:creationId xmlns:a16="http://schemas.microsoft.com/office/drawing/2014/main" id="{F537DC99-854F-4186-0C38-740CEDA86B21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6" name="テキスト ボックス 545">
          <a:extLst>
            <a:ext uri="{FF2B5EF4-FFF2-40B4-BE49-F238E27FC236}">
              <a16:creationId xmlns:a16="http://schemas.microsoft.com/office/drawing/2014/main" id="{8A44CDB2-3588-3305-FD37-F72B335C70A9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7" name="テキスト ボックス 546">
          <a:extLst>
            <a:ext uri="{FF2B5EF4-FFF2-40B4-BE49-F238E27FC236}">
              <a16:creationId xmlns:a16="http://schemas.microsoft.com/office/drawing/2014/main" id="{E0DA2040-9AE8-BC1D-155F-5E35F403CA0B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8" name="テキスト ボックス 547">
          <a:extLst>
            <a:ext uri="{FF2B5EF4-FFF2-40B4-BE49-F238E27FC236}">
              <a16:creationId xmlns:a16="http://schemas.microsoft.com/office/drawing/2014/main" id="{BE3581E3-DB04-7A00-5AF0-FCF89B96139B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49" name="テキスト ボックス 548">
          <a:extLst>
            <a:ext uri="{FF2B5EF4-FFF2-40B4-BE49-F238E27FC236}">
              <a16:creationId xmlns:a16="http://schemas.microsoft.com/office/drawing/2014/main" id="{DD0EEE59-3391-A794-ECEB-0284F87811A3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0" name="テキスト ボックス 549">
          <a:extLst>
            <a:ext uri="{FF2B5EF4-FFF2-40B4-BE49-F238E27FC236}">
              <a16:creationId xmlns:a16="http://schemas.microsoft.com/office/drawing/2014/main" id="{28D6A7B4-47E9-5872-72F1-1DB85E6892CE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1" name="テキスト ボックス 550">
          <a:extLst>
            <a:ext uri="{FF2B5EF4-FFF2-40B4-BE49-F238E27FC236}">
              <a16:creationId xmlns:a16="http://schemas.microsoft.com/office/drawing/2014/main" id="{2867A955-7F5D-2F24-5007-9EE0BFA9294B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2" name="テキスト ボックス 551">
          <a:extLst>
            <a:ext uri="{FF2B5EF4-FFF2-40B4-BE49-F238E27FC236}">
              <a16:creationId xmlns:a16="http://schemas.microsoft.com/office/drawing/2014/main" id="{877BFF67-BEFA-C5FA-F882-A793E83B27C8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3" name="テキスト ボックス 552">
          <a:extLst>
            <a:ext uri="{FF2B5EF4-FFF2-40B4-BE49-F238E27FC236}">
              <a16:creationId xmlns:a16="http://schemas.microsoft.com/office/drawing/2014/main" id="{1CC3D5E4-4D0D-27C7-DB28-9BD56137A911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4" name="テキスト ボックス 553">
          <a:extLst>
            <a:ext uri="{FF2B5EF4-FFF2-40B4-BE49-F238E27FC236}">
              <a16:creationId xmlns:a16="http://schemas.microsoft.com/office/drawing/2014/main" id="{F4556BBE-204A-ADF3-836F-B78DF0C55DD8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5" name="テキスト ボックス 554">
          <a:extLst>
            <a:ext uri="{FF2B5EF4-FFF2-40B4-BE49-F238E27FC236}">
              <a16:creationId xmlns:a16="http://schemas.microsoft.com/office/drawing/2014/main" id="{3359BB65-9A4D-6291-6532-CC18D2EBF8B3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6" name="テキスト ボックス 555">
          <a:extLst>
            <a:ext uri="{FF2B5EF4-FFF2-40B4-BE49-F238E27FC236}">
              <a16:creationId xmlns:a16="http://schemas.microsoft.com/office/drawing/2014/main" id="{A4BEACED-2F83-DEE1-4087-8740E4145751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7" name="テキスト ボックス 556">
          <a:extLst>
            <a:ext uri="{FF2B5EF4-FFF2-40B4-BE49-F238E27FC236}">
              <a16:creationId xmlns:a16="http://schemas.microsoft.com/office/drawing/2014/main" id="{4C87720A-EC94-4662-3404-CFFAB1415D07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8" name="テキスト ボックス 557">
          <a:extLst>
            <a:ext uri="{FF2B5EF4-FFF2-40B4-BE49-F238E27FC236}">
              <a16:creationId xmlns:a16="http://schemas.microsoft.com/office/drawing/2014/main" id="{3EF9ED75-9DB5-7BB9-7480-CC1871A88E16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559" name="テキスト ボックス 558">
          <a:extLst>
            <a:ext uri="{FF2B5EF4-FFF2-40B4-BE49-F238E27FC236}">
              <a16:creationId xmlns:a16="http://schemas.microsoft.com/office/drawing/2014/main" id="{519F240A-3DF8-6E49-A87F-4AA4E3B444CC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340995</xdr:rowOff>
    </xdr:from>
    <xdr:ext cx="194454" cy="264560"/>
    <xdr:sp macro="" textlink="">
      <xdr:nvSpPr>
        <xdr:cNvPr id="560" name="テキスト ボックス 559">
          <a:extLst>
            <a:ext uri="{FF2B5EF4-FFF2-40B4-BE49-F238E27FC236}">
              <a16:creationId xmlns:a16="http://schemas.microsoft.com/office/drawing/2014/main" id="{492AA218-F98A-5DDB-9B09-8BD4D6A9EAE1}"/>
            </a:ext>
          </a:extLst>
        </xdr:cNvPr>
        <xdr:cNvSpPr txBox="1"/>
      </xdr:nvSpPr>
      <xdr:spPr>
        <a:xfrm>
          <a:off x="12982575" y="384619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266700</xdr:rowOff>
    </xdr:from>
    <xdr:ext cx="184731" cy="264560"/>
    <xdr:sp macro="" textlink="">
      <xdr:nvSpPr>
        <xdr:cNvPr id="561" name="テキスト ボックス 560">
          <a:extLst>
            <a:ext uri="{FF2B5EF4-FFF2-40B4-BE49-F238E27FC236}">
              <a16:creationId xmlns:a16="http://schemas.microsoft.com/office/drawing/2014/main" id="{2ED6EBD2-3DF3-FF44-B9DF-CEF5EA40F2F9}"/>
            </a:ext>
          </a:extLst>
        </xdr:cNvPr>
        <xdr:cNvSpPr txBox="1"/>
      </xdr:nvSpPr>
      <xdr:spPr>
        <a:xfrm>
          <a:off x="129825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36195</xdr:rowOff>
    </xdr:from>
    <xdr:ext cx="184731" cy="264560"/>
    <xdr:sp macro="" textlink="">
      <xdr:nvSpPr>
        <xdr:cNvPr id="562" name="テキスト ボックス 561">
          <a:extLst>
            <a:ext uri="{FF2B5EF4-FFF2-40B4-BE49-F238E27FC236}">
              <a16:creationId xmlns:a16="http://schemas.microsoft.com/office/drawing/2014/main" id="{105E5A8A-2C37-52CD-9755-FB19983C8944}"/>
            </a:ext>
          </a:extLst>
        </xdr:cNvPr>
        <xdr:cNvSpPr txBox="1"/>
      </xdr:nvSpPr>
      <xdr:spPr>
        <a:xfrm>
          <a:off x="12982575" y="35413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225014</xdr:rowOff>
    </xdr:from>
    <xdr:ext cx="194454" cy="264560"/>
    <xdr:sp macro="" textlink="">
      <xdr:nvSpPr>
        <xdr:cNvPr id="563" name="テキスト ボックス 562">
          <a:extLst>
            <a:ext uri="{FF2B5EF4-FFF2-40B4-BE49-F238E27FC236}">
              <a16:creationId xmlns:a16="http://schemas.microsoft.com/office/drawing/2014/main" id="{1B1FF083-F6BF-4DED-3E9D-64DD19F6AF3A}"/>
            </a:ext>
          </a:extLst>
        </xdr:cNvPr>
        <xdr:cNvSpPr txBox="1"/>
      </xdr:nvSpPr>
      <xdr:spPr>
        <a:xfrm>
          <a:off x="12982575" y="373021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227937</xdr:rowOff>
    </xdr:from>
    <xdr:ext cx="194454" cy="264560"/>
    <xdr:sp macro="" textlink="">
      <xdr:nvSpPr>
        <xdr:cNvPr id="564" name="テキスト ボックス 563">
          <a:extLst>
            <a:ext uri="{FF2B5EF4-FFF2-40B4-BE49-F238E27FC236}">
              <a16:creationId xmlns:a16="http://schemas.microsoft.com/office/drawing/2014/main" id="{B663247B-383F-0D96-3913-1D71112B0168}"/>
            </a:ext>
          </a:extLst>
        </xdr:cNvPr>
        <xdr:cNvSpPr txBox="1"/>
      </xdr:nvSpPr>
      <xdr:spPr>
        <a:xfrm>
          <a:off x="12982575" y="37331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380337</xdr:rowOff>
    </xdr:from>
    <xdr:ext cx="194454" cy="264560"/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D8490AB1-47F9-E263-B181-FA0364D72C11}"/>
            </a:ext>
          </a:extLst>
        </xdr:cNvPr>
        <xdr:cNvSpPr txBox="1"/>
      </xdr:nvSpPr>
      <xdr:spPr>
        <a:xfrm>
          <a:off x="12982575" y="38855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398" name="テキスト ボックス 31">
          <a:extLst>
            <a:ext uri="{FF2B5EF4-FFF2-40B4-BE49-F238E27FC236}">
              <a16:creationId xmlns:a16="http://schemas.microsoft.com/office/drawing/2014/main" id="{535DD34B-E13E-CB4B-75A1-7660DBC90B6A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399" name="テキスト ボックス 32">
          <a:extLst>
            <a:ext uri="{FF2B5EF4-FFF2-40B4-BE49-F238E27FC236}">
              <a16:creationId xmlns:a16="http://schemas.microsoft.com/office/drawing/2014/main" id="{627AE1C3-BB69-4450-E1F8-8E2B08CE326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0" name="テキスト ボックス 33">
          <a:extLst>
            <a:ext uri="{FF2B5EF4-FFF2-40B4-BE49-F238E27FC236}">
              <a16:creationId xmlns:a16="http://schemas.microsoft.com/office/drawing/2014/main" id="{96D7EFBC-09C1-5995-72EF-B6572A0F0590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1" name="テキスト ボックス 34">
          <a:extLst>
            <a:ext uri="{FF2B5EF4-FFF2-40B4-BE49-F238E27FC236}">
              <a16:creationId xmlns:a16="http://schemas.microsoft.com/office/drawing/2014/main" id="{8F535E80-7C0D-7230-88CA-AAEC5F3C4F43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2" name="テキスト ボックス 35">
          <a:extLst>
            <a:ext uri="{FF2B5EF4-FFF2-40B4-BE49-F238E27FC236}">
              <a16:creationId xmlns:a16="http://schemas.microsoft.com/office/drawing/2014/main" id="{57EAD939-260C-C44A-27B4-E113EC53E89E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3" name="テキスト ボックス 36">
          <a:extLst>
            <a:ext uri="{FF2B5EF4-FFF2-40B4-BE49-F238E27FC236}">
              <a16:creationId xmlns:a16="http://schemas.microsoft.com/office/drawing/2014/main" id="{528B0D8B-12ED-832C-08D8-BCD0C00FB8C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4" name="テキスト ボックス 37">
          <a:extLst>
            <a:ext uri="{FF2B5EF4-FFF2-40B4-BE49-F238E27FC236}">
              <a16:creationId xmlns:a16="http://schemas.microsoft.com/office/drawing/2014/main" id="{52195159-EEF8-389F-73BB-988A10CC7AF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5" name="テキスト ボックス 38">
          <a:extLst>
            <a:ext uri="{FF2B5EF4-FFF2-40B4-BE49-F238E27FC236}">
              <a16:creationId xmlns:a16="http://schemas.microsoft.com/office/drawing/2014/main" id="{F5FEB015-3FB0-FA1B-4507-04BAF6B8885A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6" name="テキスト ボックス 39">
          <a:extLst>
            <a:ext uri="{FF2B5EF4-FFF2-40B4-BE49-F238E27FC236}">
              <a16:creationId xmlns:a16="http://schemas.microsoft.com/office/drawing/2014/main" id="{B53A80C3-1E5D-1DD7-0EA0-19E92AB797F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7" name="テキスト ボックス 40">
          <a:extLst>
            <a:ext uri="{FF2B5EF4-FFF2-40B4-BE49-F238E27FC236}">
              <a16:creationId xmlns:a16="http://schemas.microsoft.com/office/drawing/2014/main" id="{C927A43A-059E-3EE2-A002-F125F54FE98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8" name="テキスト ボックス 41">
          <a:extLst>
            <a:ext uri="{FF2B5EF4-FFF2-40B4-BE49-F238E27FC236}">
              <a16:creationId xmlns:a16="http://schemas.microsoft.com/office/drawing/2014/main" id="{505426C3-356F-1B91-99A1-F6F905BD87E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09" name="テキスト ボックス 42">
          <a:extLst>
            <a:ext uri="{FF2B5EF4-FFF2-40B4-BE49-F238E27FC236}">
              <a16:creationId xmlns:a16="http://schemas.microsoft.com/office/drawing/2014/main" id="{5269EA21-2CD0-E18C-3F84-F998CBC96E9A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0" name="テキスト ボックス 43">
          <a:extLst>
            <a:ext uri="{FF2B5EF4-FFF2-40B4-BE49-F238E27FC236}">
              <a16:creationId xmlns:a16="http://schemas.microsoft.com/office/drawing/2014/main" id="{A66C4131-1E2A-B128-487F-4FA8BF2332E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1" name="テキスト ボックス 44">
          <a:extLst>
            <a:ext uri="{FF2B5EF4-FFF2-40B4-BE49-F238E27FC236}">
              <a16:creationId xmlns:a16="http://schemas.microsoft.com/office/drawing/2014/main" id="{CD266E0D-BFEE-3E4B-69B9-03A1A3213679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2" name="テキスト ボックス 45">
          <a:extLst>
            <a:ext uri="{FF2B5EF4-FFF2-40B4-BE49-F238E27FC236}">
              <a16:creationId xmlns:a16="http://schemas.microsoft.com/office/drawing/2014/main" id="{85C96171-2529-9927-1FE1-032630BA8C6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3" name="テキスト ボックス 46">
          <a:extLst>
            <a:ext uri="{FF2B5EF4-FFF2-40B4-BE49-F238E27FC236}">
              <a16:creationId xmlns:a16="http://schemas.microsoft.com/office/drawing/2014/main" id="{C62E01CC-8EAD-A1E2-7235-FB69440DA6C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4" name="テキスト ボックス 47">
          <a:extLst>
            <a:ext uri="{FF2B5EF4-FFF2-40B4-BE49-F238E27FC236}">
              <a16:creationId xmlns:a16="http://schemas.microsoft.com/office/drawing/2014/main" id="{C17100F9-47B5-7634-BB76-BF4F4C155D8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5" name="テキスト ボックス 48">
          <a:extLst>
            <a:ext uri="{FF2B5EF4-FFF2-40B4-BE49-F238E27FC236}">
              <a16:creationId xmlns:a16="http://schemas.microsoft.com/office/drawing/2014/main" id="{2A2B53A1-F4C0-87CA-B89F-C643EF79370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6" name="テキスト ボックス 49">
          <a:extLst>
            <a:ext uri="{FF2B5EF4-FFF2-40B4-BE49-F238E27FC236}">
              <a16:creationId xmlns:a16="http://schemas.microsoft.com/office/drawing/2014/main" id="{AA08F5BC-78CA-F992-FA37-78539B546EC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17" name="テキスト ボックス 50">
          <a:extLst>
            <a:ext uri="{FF2B5EF4-FFF2-40B4-BE49-F238E27FC236}">
              <a16:creationId xmlns:a16="http://schemas.microsoft.com/office/drawing/2014/main" id="{6479006B-9645-D9F7-6C2D-2434FFEE3F8B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342900</xdr:rowOff>
    </xdr:from>
    <xdr:to>
      <xdr:col>7</xdr:col>
      <xdr:colOff>180975</xdr:colOff>
      <xdr:row>428</xdr:row>
      <xdr:rowOff>219075</xdr:rowOff>
    </xdr:to>
    <xdr:sp macro="" textlink="">
      <xdr:nvSpPr>
        <xdr:cNvPr id="65418" name="テキスト ボックス 51">
          <a:extLst>
            <a:ext uri="{FF2B5EF4-FFF2-40B4-BE49-F238E27FC236}">
              <a16:creationId xmlns:a16="http://schemas.microsoft.com/office/drawing/2014/main" id="{9D9A43F1-B4B3-8106-A0B3-7B23C7DFF5CF}"/>
            </a:ext>
          </a:extLst>
        </xdr:cNvPr>
        <xdr:cNvSpPr txBox="1">
          <a:spLocks noChangeArrowheads="1"/>
        </xdr:cNvSpPr>
      </xdr:nvSpPr>
      <xdr:spPr bwMode="auto">
        <a:xfrm>
          <a:off x="10696575" y="1715357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266700</xdr:rowOff>
    </xdr:from>
    <xdr:to>
      <xdr:col>7</xdr:col>
      <xdr:colOff>190500</xdr:colOff>
      <xdr:row>427</xdr:row>
      <xdr:rowOff>152400</xdr:rowOff>
    </xdr:to>
    <xdr:sp macro="" textlink="">
      <xdr:nvSpPr>
        <xdr:cNvPr id="65419" name="テキスト ボックス 52">
          <a:extLst>
            <a:ext uri="{FF2B5EF4-FFF2-40B4-BE49-F238E27FC236}">
              <a16:creationId xmlns:a16="http://schemas.microsoft.com/office/drawing/2014/main" id="{4FC4D890-C138-A9E1-A395-6483479E838C}"/>
            </a:ext>
          </a:extLst>
        </xdr:cNvPr>
        <xdr:cNvSpPr txBox="1">
          <a:spLocks noChangeArrowheads="1"/>
        </xdr:cNvSpPr>
      </xdr:nvSpPr>
      <xdr:spPr bwMode="auto">
        <a:xfrm>
          <a:off x="10696575" y="1710594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</xdr:rowOff>
    </xdr:from>
    <xdr:to>
      <xdr:col>7</xdr:col>
      <xdr:colOff>190500</xdr:colOff>
      <xdr:row>427</xdr:row>
      <xdr:rowOff>304800</xdr:rowOff>
    </xdr:to>
    <xdr:sp macro="" textlink="">
      <xdr:nvSpPr>
        <xdr:cNvPr id="65420" name="テキスト ボックス 53">
          <a:extLst>
            <a:ext uri="{FF2B5EF4-FFF2-40B4-BE49-F238E27FC236}">
              <a16:creationId xmlns:a16="http://schemas.microsoft.com/office/drawing/2014/main" id="{BD22D1FB-F98A-3B95-5267-374973481802}"/>
            </a:ext>
          </a:extLst>
        </xdr:cNvPr>
        <xdr:cNvSpPr txBox="1">
          <a:spLocks noChangeArrowheads="1"/>
        </xdr:cNvSpPr>
      </xdr:nvSpPr>
      <xdr:spPr bwMode="auto">
        <a:xfrm>
          <a:off x="10696575" y="1712309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104775</xdr:rowOff>
    </xdr:to>
    <xdr:sp macro="" textlink="">
      <xdr:nvSpPr>
        <xdr:cNvPr id="65421" name="テキスト ボックス 54">
          <a:extLst>
            <a:ext uri="{FF2B5EF4-FFF2-40B4-BE49-F238E27FC236}">
              <a16:creationId xmlns:a16="http://schemas.microsoft.com/office/drawing/2014/main" id="{A71BAD87-4960-64EE-710A-5C0DB2752A28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114300</xdr:rowOff>
    </xdr:to>
    <xdr:sp macro="" textlink="">
      <xdr:nvSpPr>
        <xdr:cNvPr id="65422" name="テキスト ボックス 55">
          <a:extLst>
            <a:ext uri="{FF2B5EF4-FFF2-40B4-BE49-F238E27FC236}">
              <a16:creationId xmlns:a16="http://schemas.microsoft.com/office/drawing/2014/main" id="{17411CFC-747B-AAC4-C60C-3400193BE7A3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381000</xdr:rowOff>
    </xdr:from>
    <xdr:to>
      <xdr:col>7</xdr:col>
      <xdr:colOff>180975</xdr:colOff>
      <xdr:row>428</xdr:row>
      <xdr:rowOff>266700</xdr:rowOff>
    </xdr:to>
    <xdr:sp macro="" textlink="">
      <xdr:nvSpPr>
        <xdr:cNvPr id="65423" name="テキスト ボックス 56">
          <a:extLst>
            <a:ext uri="{FF2B5EF4-FFF2-40B4-BE49-F238E27FC236}">
              <a16:creationId xmlns:a16="http://schemas.microsoft.com/office/drawing/2014/main" id="{A34E0BB0-20E7-4A83-689D-EFA657C840C1}"/>
            </a:ext>
          </a:extLst>
        </xdr:cNvPr>
        <xdr:cNvSpPr txBox="1">
          <a:spLocks noChangeArrowheads="1"/>
        </xdr:cNvSpPr>
      </xdr:nvSpPr>
      <xdr:spPr bwMode="auto">
        <a:xfrm>
          <a:off x="10696575" y="171573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4" name="テキスト ボックス 31">
          <a:extLst>
            <a:ext uri="{FF2B5EF4-FFF2-40B4-BE49-F238E27FC236}">
              <a16:creationId xmlns:a16="http://schemas.microsoft.com/office/drawing/2014/main" id="{342B41EC-1E6D-FC89-3F1C-D630C85B3ED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5" name="テキスト ボックス 32">
          <a:extLst>
            <a:ext uri="{FF2B5EF4-FFF2-40B4-BE49-F238E27FC236}">
              <a16:creationId xmlns:a16="http://schemas.microsoft.com/office/drawing/2014/main" id="{F03D4DE7-BE18-2B8A-5B31-7822FFEC862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6" name="テキスト ボックス 33">
          <a:extLst>
            <a:ext uri="{FF2B5EF4-FFF2-40B4-BE49-F238E27FC236}">
              <a16:creationId xmlns:a16="http://schemas.microsoft.com/office/drawing/2014/main" id="{8C1F0D29-F325-717F-1687-60D8433CFC3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7" name="テキスト ボックス 34">
          <a:extLst>
            <a:ext uri="{FF2B5EF4-FFF2-40B4-BE49-F238E27FC236}">
              <a16:creationId xmlns:a16="http://schemas.microsoft.com/office/drawing/2014/main" id="{2D1B93DE-55B2-CCD5-C8C9-0A6F5CD3DED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8" name="テキスト ボックス 35">
          <a:extLst>
            <a:ext uri="{FF2B5EF4-FFF2-40B4-BE49-F238E27FC236}">
              <a16:creationId xmlns:a16="http://schemas.microsoft.com/office/drawing/2014/main" id="{BB1E1970-4E28-92DD-B6A0-3334DE97ABCE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29" name="テキスト ボックス 36">
          <a:extLst>
            <a:ext uri="{FF2B5EF4-FFF2-40B4-BE49-F238E27FC236}">
              <a16:creationId xmlns:a16="http://schemas.microsoft.com/office/drawing/2014/main" id="{77A53742-C45E-2158-8644-A0961D0354B7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0" name="テキスト ボックス 37">
          <a:extLst>
            <a:ext uri="{FF2B5EF4-FFF2-40B4-BE49-F238E27FC236}">
              <a16:creationId xmlns:a16="http://schemas.microsoft.com/office/drawing/2014/main" id="{41E975D6-6BC5-58A1-90BA-70847922AA8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1" name="テキスト ボックス 38">
          <a:extLst>
            <a:ext uri="{FF2B5EF4-FFF2-40B4-BE49-F238E27FC236}">
              <a16:creationId xmlns:a16="http://schemas.microsoft.com/office/drawing/2014/main" id="{2778845D-DFA2-5DBE-4878-C2EFC362CC77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2" name="テキスト ボックス 39">
          <a:extLst>
            <a:ext uri="{FF2B5EF4-FFF2-40B4-BE49-F238E27FC236}">
              <a16:creationId xmlns:a16="http://schemas.microsoft.com/office/drawing/2014/main" id="{5C7DCB91-EF58-C030-2B06-EB659A4A3D41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3" name="テキスト ボックス 40">
          <a:extLst>
            <a:ext uri="{FF2B5EF4-FFF2-40B4-BE49-F238E27FC236}">
              <a16:creationId xmlns:a16="http://schemas.microsoft.com/office/drawing/2014/main" id="{CEB15730-B9DB-8A9D-29E4-D8D43856F301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4" name="テキスト ボックス 41">
          <a:extLst>
            <a:ext uri="{FF2B5EF4-FFF2-40B4-BE49-F238E27FC236}">
              <a16:creationId xmlns:a16="http://schemas.microsoft.com/office/drawing/2014/main" id="{1F3C76BC-A63D-E6FC-C719-82DFD71A9471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5" name="テキスト ボックス 42">
          <a:extLst>
            <a:ext uri="{FF2B5EF4-FFF2-40B4-BE49-F238E27FC236}">
              <a16:creationId xmlns:a16="http://schemas.microsoft.com/office/drawing/2014/main" id="{B6C62FDA-C3FB-C6D5-B9A3-312DEF486D8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6" name="テキスト ボックス 43">
          <a:extLst>
            <a:ext uri="{FF2B5EF4-FFF2-40B4-BE49-F238E27FC236}">
              <a16:creationId xmlns:a16="http://schemas.microsoft.com/office/drawing/2014/main" id="{AB5C6F39-6369-2BB4-040D-5FF2516F6C6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7" name="テキスト ボックス 44">
          <a:extLst>
            <a:ext uri="{FF2B5EF4-FFF2-40B4-BE49-F238E27FC236}">
              <a16:creationId xmlns:a16="http://schemas.microsoft.com/office/drawing/2014/main" id="{3D75C942-B472-2011-3B16-C816550FE4E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8" name="テキスト ボックス 45">
          <a:extLst>
            <a:ext uri="{FF2B5EF4-FFF2-40B4-BE49-F238E27FC236}">
              <a16:creationId xmlns:a16="http://schemas.microsoft.com/office/drawing/2014/main" id="{87EE8CE2-4A64-2D56-947B-35039C9CCBA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39" name="テキスト ボックス 46">
          <a:extLst>
            <a:ext uri="{FF2B5EF4-FFF2-40B4-BE49-F238E27FC236}">
              <a16:creationId xmlns:a16="http://schemas.microsoft.com/office/drawing/2014/main" id="{768ACB7B-D25C-E69B-E19F-D5F15A08A15E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40" name="テキスト ボックス 47">
          <a:extLst>
            <a:ext uri="{FF2B5EF4-FFF2-40B4-BE49-F238E27FC236}">
              <a16:creationId xmlns:a16="http://schemas.microsoft.com/office/drawing/2014/main" id="{33A54DBE-D365-AAA4-8F04-3D37A47E8448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41" name="テキスト ボックス 48">
          <a:extLst>
            <a:ext uri="{FF2B5EF4-FFF2-40B4-BE49-F238E27FC236}">
              <a16:creationId xmlns:a16="http://schemas.microsoft.com/office/drawing/2014/main" id="{8EEB42A5-9316-77DE-98D2-EF5478994FF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42" name="テキスト ボックス 49">
          <a:extLst>
            <a:ext uri="{FF2B5EF4-FFF2-40B4-BE49-F238E27FC236}">
              <a16:creationId xmlns:a16="http://schemas.microsoft.com/office/drawing/2014/main" id="{6ABC7A7C-0A6F-1E0F-BC70-E87B2A2E6E48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43" name="テキスト ボックス 50">
          <a:extLst>
            <a:ext uri="{FF2B5EF4-FFF2-40B4-BE49-F238E27FC236}">
              <a16:creationId xmlns:a16="http://schemas.microsoft.com/office/drawing/2014/main" id="{915AE1C1-21B2-800D-0649-BD72CCA04CC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342900</xdr:rowOff>
    </xdr:from>
    <xdr:to>
      <xdr:col>7</xdr:col>
      <xdr:colOff>180975</xdr:colOff>
      <xdr:row>428</xdr:row>
      <xdr:rowOff>219075</xdr:rowOff>
    </xdr:to>
    <xdr:sp macro="" textlink="">
      <xdr:nvSpPr>
        <xdr:cNvPr id="65444" name="テキスト ボックス 51">
          <a:extLst>
            <a:ext uri="{FF2B5EF4-FFF2-40B4-BE49-F238E27FC236}">
              <a16:creationId xmlns:a16="http://schemas.microsoft.com/office/drawing/2014/main" id="{0FD346B8-87F6-1693-C1A6-E9FAB572944F}"/>
            </a:ext>
          </a:extLst>
        </xdr:cNvPr>
        <xdr:cNvSpPr txBox="1">
          <a:spLocks noChangeArrowheads="1"/>
        </xdr:cNvSpPr>
      </xdr:nvSpPr>
      <xdr:spPr bwMode="auto">
        <a:xfrm>
          <a:off x="10696575" y="1715357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266700</xdr:rowOff>
    </xdr:from>
    <xdr:to>
      <xdr:col>7</xdr:col>
      <xdr:colOff>190500</xdr:colOff>
      <xdr:row>427</xdr:row>
      <xdr:rowOff>152400</xdr:rowOff>
    </xdr:to>
    <xdr:sp macro="" textlink="">
      <xdr:nvSpPr>
        <xdr:cNvPr id="65445" name="テキスト ボックス 52">
          <a:extLst>
            <a:ext uri="{FF2B5EF4-FFF2-40B4-BE49-F238E27FC236}">
              <a16:creationId xmlns:a16="http://schemas.microsoft.com/office/drawing/2014/main" id="{08ACCD2C-7A99-D87C-379F-E04275C76F5C}"/>
            </a:ext>
          </a:extLst>
        </xdr:cNvPr>
        <xdr:cNvSpPr txBox="1">
          <a:spLocks noChangeArrowheads="1"/>
        </xdr:cNvSpPr>
      </xdr:nvSpPr>
      <xdr:spPr bwMode="auto">
        <a:xfrm>
          <a:off x="10696575" y="1710594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</xdr:rowOff>
    </xdr:from>
    <xdr:to>
      <xdr:col>7</xdr:col>
      <xdr:colOff>190500</xdr:colOff>
      <xdr:row>427</xdr:row>
      <xdr:rowOff>304800</xdr:rowOff>
    </xdr:to>
    <xdr:sp macro="" textlink="">
      <xdr:nvSpPr>
        <xdr:cNvPr id="65446" name="テキスト ボックス 53">
          <a:extLst>
            <a:ext uri="{FF2B5EF4-FFF2-40B4-BE49-F238E27FC236}">
              <a16:creationId xmlns:a16="http://schemas.microsoft.com/office/drawing/2014/main" id="{123055C0-BC7F-114C-44E6-A29D1746B7F5}"/>
            </a:ext>
          </a:extLst>
        </xdr:cNvPr>
        <xdr:cNvSpPr txBox="1">
          <a:spLocks noChangeArrowheads="1"/>
        </xdr:cNvSpPr>
      </xdr:nvSpPr>
      <xdr:spPr bwMode="auto">
        <a:xfrm>
          <a:off x="10696575" y="1712309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104775</xdr:rowOff>
    </xdr:to>
    <xdr:sp macro="" textlink="">
      <xdr:nvSpPr>
        <xdr:cNvPr id="65447" name="テキスト ボックス 54">
          <a:extLst>
            <a:ext uri="{FF2B5EF4-FFF2-40B4-BE49-F238E27FC236}">
              <a16:creationId xmlns:a16="http://schemas.microsoft.com/office/drawing/2014/main" id="{7410A9E6-4239-6247-B395-B41EB637E927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114300</xdr:rowOff>
    </xdr:to>
    <xdr:sp macro="" textlink="">
      <xdr:nvSpPr>
        <xdr:cNvPr id="65448" name="テキスト ボックス 55">
          <a:extLst>
            <a:ext uri="{FF2B5EF4-FFF2-40B4-BE49-F238E27FC236}">
              <a16:creationId xmlns:a16="http://schemas.microsoft.com/office/drawing/2014/main" id="{D4460D2A-083C-FDD8-D274-40D10246BFB4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381000</xdr:rowOff>
    </xdr:from>
    <xdr:to>
      <xdr:col>7</xdr:col>
      <xdr:colOff>180975</xdr:colOff>
      <xdr:row>428</xdr:row>
      <xdr:rowOff>266700</xdr:rowOff>
    </xdr:to>
    <xdr:sp macro="" textlink="">
      <xdr:nvSpPr>
        <xdr:cNvPr id="65449" name="テキスト ボックス 56">
          <a:extLst>
            <a:ext uri="{FF2B5EF4-FFF2-40B4-BE49-F238E27FC236}">
              <a16:creationId xmlns:a16="http://schemas.microsoft.com/office/drawing/2014/main" id="{013B4E32-8BE0-7BC7-E449-9DB2EDEC325E}"/>
            </a:ext>
          </a:extLst>
        </xdr:cNvPr>
        <xdr:cNvSpPr txBox="1">
          <a:spLocks noChangeArrowheads="1"/>
        </xdr:cNvSpPr>
      </xdr:nvSpPr>
      <xdr:spPr bwMode="auto">
        <a:xfrm>
          <a:off x="10696575" y="171573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7010D52B-695A-0ABF-2837-35E0518181AE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BC2562D2-7F3B-092E-F485-B1A64D991517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391DF9E7-3986-59A8-A243-0B9E1905C9D8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563B76AE-A670-02F0-D4A8-6C9CD7DAED4F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2" name="テキスト ボックス 621">
          <a:extLst>
            <a:ext uri="{FF2B5EF4-FFF2-40B4-BE49-F238E27FC236}">
              <a16:creationId xmlns:a16="http://schemas.microsoft.com/office/drawing/2014/main" id="{2DEA0276-EAB2-C10E-270E-191B1F7E9329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3" name="テキスト ボックス 622">
          <a:extLst>
            <a:ext uri="{FF2B5EF4-FFF2-40B4-BE49-F238E27FC236}">
              <a16:creationId xmlns:a16="http://schemas.microsoft.com/office/drawing/2014/main" id="{D29DD046-BDB8-F877-9B91-68ECD2CB97F9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4" name="テキスト ボックス 623">
          <a:extLst>
            <a:ext uri="{FF2B5EF4-FFF2-40B4-BE49-F238E27FC236}">
              <a16:creationId xmlns:a16="http://schemas.microsoft.com/office/drawing/2014/main" id="{50FC089E-9844-173F-7D29-DF90032C78ED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5" name="テキスト ボックス 624">
          <a:extLst>
            <a:ext uri="{FF2B5EF4-FFF2-40B4-BE49-F238E27FC236}">
              <a16:creationId xmlns:a16="http://schemas.microsoft.com/office/drawing/2014/main" id="{49986C8F-C47A-5496-CFFD-6998C666E46A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6" name="テキスト ボックス 625">
          <a:extLst>
            <a:ext uri="{FF2B5EF4-FFF2-40B4-BE49-F238E27FC236}">
              <a16:creationId xmlns:a16="http://schemas.microsoft.com/office/drawing/2014/main" id="{C4820B5C-30FC-1408-5859-12BA1B122B19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7" name="テキスト ボックス 626">
          <a:extLst>
            <a:ext uri="{FF2B5EF4-FFF2-40B4-BE49-F238E27FC236}">
              <a16:creationId xmlns:a16="http://schemas.microsoft.com/office/drawing/2014/main" id="{AEF96458-7847-DFB5-A693-1BBC86336FDD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8" name="テキスト ボックス 627">
          <a:extLst>
            <a:ext uri="{FF2B5EF4-FFF2-40B4-BE49-F238E27FC236}">
              <a16:creationId xmlns:a16="http://schemas.microsoft.com/office/drawing/2014/main" id="{75196E06-B38A-DB36-7F13-E02FC5EF5F7D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29" name="テキスト ボックス 628">
          <a:extLst>
            <a:ext uri="{FF2B5EF4-FFF2-40B4-BE49-F238E27FC236}">
              <a16:creationId xmlns:a16="http://schemas.microsoft.com/office/drawing/2014/main" id="{0552D80D-C3ED-1B1D-D67C-2DBDCFA63E45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0" name="テキスト ボックス 629">
          <a:extLst>
            <a:ext uri="{FF2B5EF4-FFF2-40B4-BE49-F238E27FC236}">
              <a16:creationId xmlns:a16="http://schemas.microsoft.com/office/drawing/2014/main" id="{D650C53C-CDDF-FCA9-EC8E-45C9F1DC4DA0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1" name="テキスト ボックス 630">
          <a:extLst>
            <a:ext uri="{FF2B5EF4-FFF2-40B4-BE49-F238E27FC236}">
              <a16:creationId xmlns:a16="http://schemas.microsoft.com/office/drawing/2014/main" id="{32315329-5DBC-D19B-C664-0FAD5B967C4C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2" name="テキスト ボックス 631">
          <a:extLst>
            <a:ext uri="{FF2B5EF4-FFF2-40B4-BE49-F238E27FC236}">
              <a16:creationId xmlns:a16="http://schemas.microsoft.com/office/drawing/2014/main" id="{A8849938-F11E-6668-0F32-5B671D7130B2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3" name="テキスト ボックス 632">
          <a:extLst>
            <a:ext uri="{FF2B5EF4-FFF2-40B4-BE49-F238E27FC236}">
              <a16:creationId xmlns:a16="http://schemas.microsoft.com/office/drawing/2014/main" id="{7AC3D20B-C74A-0CFF-5981-8E6ED52BC49E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4" name="テキスト ボックス 633">
          <a:extLst>
            <a:ext uri="{FF2B5EF4-FFF2-40B4-BE49-F238E27FC236}">
              <a16:creationId xmlns:a16="http://schemas.microsoft.com/office/drawing/2014/main" id="{A04B38DF-9A02-C9BA-24E2-EB8DD5013A64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5" name="テキスト ボックス 634">
          <a:extLst>
            <a:ext uri="{FF2B5EF4-FFF2-40B4-BE49-F238E27FC236}">
              <a16:creationId xmlns:a16="http://schemas.microsoft.com/office/drawing/2014/main" id="{5730CE43-E0C4-6C2B-A62A-F9AAFCAFC35E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6" name="テキスト ボックス 635">
          <a:extLst>
            <a:ext uri="{FF2B5EF4-FFF2-40B4-BE49-F238E27FC236}">
              <a16:creationId xmlns:a16="http://schemas.microsoft.com/office/drawing/2014/main" id="{ABAF658E-2B38-3E1A-B8D5-25CA39339538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0</xdr:rowOff>
    </xdr:from>
    <xdr:ext cx="196501" cy="264560"/>
    <xdr:sp macro="" textlink="">
      <xdr:nvSpPr>
        <xdr:cNvPr id="637" name="テキスト ボックス 636">
          <a:extLst>
            <a:ext uri="{FF2B5EF4-FFF2-40B4-BE49-F238E27FC236}">
              <a16:creationId xmlns:a16="http://schemas.microsoft.com/office/drawing/2014/main" id="{3B410CFE-A4D6-47CF-F665-8540CF8CE4E6}"/>
            </a:ext>
          </a:extLst>
        </xdr:cNvPr>
        <xdr:cNvSpPr txBox="1"/>
      </xdr:nvSpPr>
      <xdr:spPr>
        <a:xfrm>
          <a:off x="12982575" y="311467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340995</xdr:rowOff>
    </xdr:from>
    <xdr:ext cx="194454" cy="264560"/>
    <xdr:sp macro="" textlink="">
      <xdr:nvSpPr>
        <xdr:cNvPr id="638" name="テキスト ボックス 637">
          <a:extLst>
            <a:ext uri="{FF2B5EF4-FFF2-40B4-BE49-F238E27FC236}">
              <a16:creationId xmlns:a16="http://schemas.microsoft.com/office/drawing/2014/main" id="{54B791B3-B31C-8825-7C42-3B6D9414EAAB}"/>
            </a:ext>
          </a:extLst>
        </xdr:cNvPr>
        <xdr:cNvSpPr txBox="1"/>
      </xdr:nvSpPr>
      <xdr:spPr>
        <a:xfrm>
          <a:off x="12982575" y="384619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426</xdr:row>
      <xdr:rowOff>266700</xdr:rowOff>
    </xdr:from>
    <xdr:ext cx="184731" cy="264560"/>
    <xdr:sp macro="" textlink="">
      <xdr:nvSpPr>
        <xdr:cNvPr id="639" name="テキスト ボックス 638">
          <a:extLst>
            <a:ext uri="{FF2B5EF4-FFF2-40B4-BE49-F238E27FC236}">
              <a16:creationId xmlns:a16="http://schemas.microsoft.com/office/drawing/2014/main" id="{3F22DEA4-1B23-1F39-B47E-5095E168550C}"/>
            </a:ext>
          </a:extLst>
        </xdr:cNvPr>
        <xdr:cNvSpPr txBox="1"/>
      </xdr:nvSpPr>
      <xdr:spPr>
        <a:xfrm>
          <a:off x="129825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36195</xdr:rowOff>
    </xdr:from>
    <xdr:ext cx="184731" cy="264560"/>
    <xdr:sp macro="" textlink="">
      <xdr:nvSpPr>
        <xdr:cNvPr id="640" name="テキスト ボックス 639">
          <a:extLst>
            <a:ext uri="{FF2B5EF4-FFF2-40B4-BE49-F238E27FC236}">
              <a16:creationId xmlns:a16="http://schemas.microsoft.com/office/drawing/2014/main" id="{F49065B4-C944-ED31-8AEE-2F09CA6A1760}"/>
            </a:ext>
          </a:extLst>
        </xdr:cNvPr>
        <xdr:cNvSpPr txBox="1"/>
      </xdr:nvSpPr>
      <xdr:spPr>
        <a:xfrm>
          <a:off x="12982575" y="35413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225014</xdr:rowOff>
    </xdr:from>
    <xdr:ext cx="194454" cy="264560"/>
    <xdr:sp macro="" textlink="">
      <xdr:nvSpPr>
        <xdr:cNvPr id="641" name="テキスト ボックス 640">
          <a:extLst>
            <a:ext uri="{FF2B5EF4-FFF2-40B4-BE49-F238E27FC236}">
              <a16:creationId xmlns:a16="http://schemas.microsoft.com/office/drawing/2014/main" id="{E87B3B11-A9BA-38ED-5A72-322B1AFF56C0}"/>
            </a:ext>
          </a:extLst>
        </xdr:cNvPr>
        <xdr:cNvSpPr txBox="1"/>
      </xdr:nvSpPr>
      <xdr:spPr>
        <a:xfrm>
          <a:off x="12982575" y="373021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227937</xdr:rowOff>
    </xdr:from>
    <xdr:ext cx="194454" cy="264560"/>
    <xdr:sp macro="" textlink="">
      <xdr:nvSpPr>
        <xdr:cNvPr id="642" name="テキスト ボックス 641">
          <a:extLst>
            <a:ext uri="{FF2B5EF4-FFF2-40B4-BE49-F238E27FC236}">
              <a16:creationId xmlns:a16="http://schemas.microsoft.com/office/drawing/2014/main" id="{8CFB4A01-2614-C391-B732-515CFBD4AB9E}"/>
            </a:ext>
          </a:extLst>
        </xdr:cNvPr>
        <xdr:cNvSpPr txBox="1"/>
      </xdr:nvSpPr>
      <xdr:spPr>
        <a:xfrm>
          <a:off x="12982575" y="37331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427</xdr:row>
      <xdr:rowOff>380337</xdr:rowOff>
    </xdr:from>
    <xdr:ext cx="194454" cy="264560"/>
    <xdr:sp macro="" textlink="">
      <xdr:nvSpPr>
        <xdr:cNvPr id="643" name="テキスト ボックス 642">
          <a:extLst>
            <a:ext uri="{FF2B5EF4-FFF2-40B4-BE49-F238E27FC236}">
              <a16:creationId xmlns:a16="http://schemas.microsoft.com/office/drawing/2014/main" id="{5074F888-B51B-D5D1-8608-81B2D0406414}"/>
            </a:ext>
          </a:extLst>
        </xdr:cNvPr>
        <xdr:cNvSpPr txBox="1"/>
      </xdr:nvSpPr>
      <xdr:spPr>
        <a:xfrm>
          <a:off x="12982575" y="38855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76" name="テキスト ボックス 31">
          <a:extLst>
            <a:ext uri="{FF2B5EF4-FFF2-40B4-BE49-F238E27FC236}">
              <a16:creationId xmlns:a16="http://schemas.microsoft.com/office/drawing/2014/main" id="{53EA9D7C-9CBF-EF63-A5F8-357BD9B55F8B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77" name="テキスト ボックス 32">
          <a:extLst>
            <a:ext uri="{FF2B5EF4-FFF2-40B4-BE49-F238E27FC236}">
              <a16:creationId xmlns:a16="http://schemas.microsoft.com/office/drawing/2014/main" id="{5D1FA059-1ABC-EFC1-0C4C-B8028111E35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78" name="テキスト ボックス 33">
          <a:extLst>
            <a:ext uri="{FF2B5EF4-FFF2-40B4-BE49-F238E27FC236}">
              <a16:creationId xmlns:a16="http://schemas.microsoft.com/office/drawing/2014/main" id="{F45C3B15-5D20-2A5E-27D3-85775B21494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79" name="テキスト ボックス 34">
          <a:extLst>
            <a:ext uri="{FF2B5EF4-FFF2-40B4-BE49-F238E27FC236}">
              <a16:creationId xmlns:a16="http://schemas.microsoft.com/office/drawing/2014/main" id="{5FE5918E-A78C-E465-9B99-1C4441E4131B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0" name="テキスト ボックス 35">
          <a:extLst>
            <a:ext uri="{FF2B5EF4-FFF2-40B4-BE49-F238E27FC236}">
              <a16:creationId xmlns:a16="http://schemas.microsoft.com/office/drawing/2014/main" id="{BFFD86DE-7D02-CDDE-E234-699449CC3498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1" name="テキスト ボックス 36">
          <a:extLst>
            <a:ext uri="{FF2B5EF4-FFF2-40B4-BE49-F238E27FC236}">
              <a16:creationId xmlns:a16="http://schemas.microsoft.com/office/drawing/2014/main" id="{11E6E4CB-0897-9CCC-F665-BCC913FAF81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2" name="テキスト ボックス 37">
          <a:extLst>
            <a:ext uri="{FF2B5EF4-FFF2-40B4-BE49-F238E27FC236}">
              <a16:creationId xmlns:a16="http://schemas.microsoft.com/office/drawing/2014/main" id="{2678FE7B-879E-030C-BF40-5CADA22C063D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3" name="テキスト ボックス 38">
          <a:extLst>
            <a:ext uri="{FF2B5EF4-FFF2-40B4-BE49-F238E27FC236}">
              <a16:creationId xmlns:a16="http://schemas.microsoft.com/office/drawing/2014/main" id="{BDE48DF8-F6A9-6A83-35E3-317B823364E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4" name="テキスト ボックス 39">
          <a:extLst>
            <a:ext uri="{FF2B5EF4-FFF2-40B4-BE49-F238E27FC236}">
              <a16:creationId xmlns:a16="http://schemas.microsoft.com/office/drawing/2014/main" id="{F3D6D32B-D47B-A3E2-C957-2EB026E55B99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5" name="テキスト ボックス 40">
          <a:extLst>
            <a:ext uri="{FF2B5EF4-FFF2-40B4-BE49-F238E27FC236}">
              <a16:creationId xmlns:a16="http://schemas.microsoft.com/office/drawing/2014/main" id="{6ACD6BD3-C2DA-8C40-2B00-14E0C339425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6" name="テキスト ボックス 41">
          <a:extLst>
            <a:ext uri="{FF2B5EF4-FFF2-40B4-BE49-F238E27FC236}">
              <a16:creationId xmlns:a16="http://schemas.microsoft.com/office/drawing/2014/main" id="{E0AA85D9-A2E3-0BD0-F8A6-66B883936704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7" name="テキスト ボックス 42">
          <a:extLst>
            <a:ext uri="{FF2B5EF4-FFF2-40B4-BE49-F238E27FC236}">
              <a16:creationId xmlns:a16="http://schemas.microsoft.com/office/drawing/2014/main" id="{83954DAC-AC4F-A6E7-E04F-72CFF5DD1E6B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8" name="テキスト ボックス 43">
          <a:extLst>
            <a:ext uri="{FF2B5EF4-FFF2-40B4-BE49-F238E27FC236}">
              <a16:creationId xmlns:a16="http://schemas.microsoft.com/office/drawing/2014/main" id="{7E82EAA3-96D5-2FB3-4C06-C1ACBA1361A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89" name="テキスト ボックス 44">
          <a:extLst>
            <a:ext uri="{FF2B5EF4-FFF2-40B4-BE49-F238E27FC236}">
              <a16:creationId xmlns:a16="http://schemas.microsoft.com/office/drawing/2014/main" id="{60CD1E5A-13A4-98FF-3CE1-7E94AB449E12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0" name="テキスト ボックス 45">
          <a:extLst>
            <a:ext uri="{FF2B5EF4-FFF2-40B4-BE49-F238E27FC236}">
              <a16:creationId xmlns:a16="http://schemas.microsoft.com/office/drawing/2014/main" id="{CD69C67E-2BC4-502D-F3EC-C7272DA4442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1" name="テキスト ボックス 46">
          <a:extLst>
            <a:ext uri="{FF2B5EF4-FFF2-40B4-BE49-F238E27FC236}">
              <a16:creationId xmlns:a16="http://schemas.microsoft.com/office/drawing/2014/main" id="{E9EB4861-1BC4-9288-6F55-D0382C88BDDD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2" name="テキスト ボックス 47">
          <a:extLst>
            <a:ext uri="{FF2B5EF4-FFF2-40B4-BE49-F238E27FC236}">
              <a16:creationId xmlns:a16="http://schemas.microsoft.com/office/drawing/2014/main" id="{9E42E1E4-64A6-DDED-2096-F9618E11792D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3" name="テキスト ボックス 48">
          <a:extLst>
            <a:ext uri="{FF2B5EF4-FFF2-40B4-BE49-F238E27FC236}">
              <a16:creationId xmlns:a16="http://schemas.microsoft.com/office/drawing/2014/main" id="{851CAAA9-60D7-92CC-6ACB-50A2B624921F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4" name="テキスト ボックス 49">
          <a:extLst>
            <a:ext uri="{FF2B5EF4-FFF2-40B4-BE49-F238E27FC236}">
              <a16:creationId xmlns:a16="http://schemas.microsoft.com/office/drawing/2014/main" id="{706A2A0C-166F-317C-751B-307CAAF89650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495" name="テキスト ボックス 50">
          <a:extLst>
            <a:ext uri="{FF2B5EF4-FFF2-40B4-BE49-F238E27FC236}">
              <a16:creationId xmlns:a16="http://schemas.microsoft.com/office/drawing/2014/main" id="{326E5DAF-AFFD-C720-146A-B8EF64238397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342900</xdr:rowOff>
    </xdr:from>
    <xdr:to>
      <xdr:col>7</xdr:col>
      <xdr:colOff>180975</xdr:colOff>
      <xdr:row>428</xdr:row>
      <xdr:rowOff>219075</xdr:rowOff>
    </xdr:to>
    <xdr:sp macro="" textlink="">
      <xdr:nvSpPr>
        <xdr:cNvPr id="65496" name="テキスト ボックス 51">
          <a:extLst>
            <a:ext uri="{FF2B5EF4-FFF2-40B4-BE49-F238E27FC236}">
              <a16:creationId xmlns:a16="http://schemas.microsoft.com/office/drawing/2014/main" id="{9622FC13-1107-624F-4CDF-1314DEFCF6F0}"/>
            </a:ext>
          </a:extLst>
        </xdr:cNvPr>
        <xdr:cNvSpPr txBox="1">
          <a:spLocks noChangeArrowheads="1"/>
        </xdr:cNvSpPr>
      </xdr:nvSpPr>
      <xdr:spPr bwMode="auto">
        <a:xfrm>
          <a:off x="10696575" y="1715357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266700</xdr:rowOff>
    </xdr:from>
    <xdr:to>
      <xdr:col>7</xdr:col>
      <xdr:colOff>190500</xdr:colOff>
      <xdr:row>427</xdr:row>
      <xdr:rowOff>152400</xdr:rowOff>
    </xdr:to>
    <xdr:sp macro="" textlink="">
      <xdr:nvSpPr>
        <xdr:cNvPr id="65497" name="テキスト ボックス 52">
          <a:extLst>
            <a:ext uri="{FF2B5EF4-FFF2-40B4-BE49-F238E27FC236}">
              <a16:creationId xmlns:a16="http://schemas.microsoft.com/office/drawing/2014/main" id="{45D69AE8-E37F-63DB-A07C-05C0E289DC30}"/>
            </a:ext>
          </a:extLst>
        </xdr:cNvPr>
        <xdr:cNvSpPr txBox="1">
          <a:spLocks noChangeArrowheads="1"/>
        </xdr:cNvSpPr>
      </xdr:nvSpPr>
      <xdr:spPr bwMode="auto">
        <a:xfrm>
          <a:off x="10696575" y="1710594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</xdr:rowOff>
    </xdr:from>
    <xdr:to>
      <xdr:col>7</xdr:col>
      <xdr:colOff>190500</xdr:colOff>
      <xdr:row>427</xdr:row>
      <xdr:rowOff>304800</xdr:rowOff>
    </xdr:to>
    <xdr:sp macro="" textlink="">
      <xdr:nvSpPr>
        <xdr:cNvPr id="65498" name="テキスト ボックス 53">
          <a:extLst>
            <a:ext uri="{FF2B5EF4-FFF2-40B4-BE49-F238E27FC236}">
              <a16:creationId xmlns:a16="http://schemas.microsoft.com/office/drawing/2014/main" id="{C2ED32B8-62D6-F21C-FCA0-846E64F97F0D}"/>
            </a:ext>
          </a:extLst>
        </xdr:cNvPr>
        <xdr:cNvSpPr txBox="1">
          <a:spLocks noChangeArrowheads="1"/>
        </xdr:cNvSpPr>
      </xdr:nvSpPr>
      <xdr:spPr bwMode="auto">
        <a:xfrm>
          <a:off x="10696575" y="1712309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104775</xdr:rowOff>
    </xdr:to>
    <xdr:sp macro="" textlink="">
      <xdr:nvSpPr>
        <xdr:cNvPr id="65499" name="テキスト ボックス 54">
          <a:extLst>
            <a:ext uri="{FF2B5EF4-FFF2-40B4-BE49-F238E27FC236}">
              <a16:creationId xmlns:a16="http://schemas.microsoft.com/office/drawing/2014/main" id="{9479546A-FF6B-FF56-9BD3-BF1B13FB71C4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114300</xdr:rowOff>
    </xdr:to>
    <xdr:sp macro="" textlink="">
      <xdr:nvSpPr>
        <xdr:cNvPr id="65500" name="テキスト ボックス 55">
          <a:extLst>
            <a:ext uri="{FF2B5EF4-FFF2-40B4-BE49-F238E27FC236}">
              <a16:creationId xmlns:a16="http://schemas.microsoft.com/office/drawing/2014/main" id="{0897FE30-475E-81C7-7752-2EC464AAEA6B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381000</xdr:rowOff>
    </xdr:from>
    <xdr:to>
      <xdr:col>7</xdr:col>
      <xdr:colOff>180975</xdr:colOff>
      <xdr:row>428</xdr:row>
      <xdr:rowOff>266700</xdr:rowOff>
    </xdr:to>
    <xdr:sp macro="" textlink="">
      <xdr:nvSpPr>
        <xdr:cNvPr id="65501" name="テキスト ボックス 56">
          <a:extLst>
            <a:ext uri="{FF2B5EF4-FFF2-40B4-BE49-F238E27FC236}">
              <a16:creationId xmlns:a16="http://schemas.microsoft.com/office/drawing/2014/main" id="{E6F82C33-7B4F-05AF-C960-9D53F0CFA3D4}"/>
            </a:ext>
          </a:extLst>
        </xdr:cNvPr>
        <xdr:cNvSpPr txBox="1">
          <a:spLocks noChangeArrowheads="1"/>
        </xdr:cNvSpPr>
      </xdr:nvSpPr>
      <xdr:spPr bwMode="auto">
        <a:xfrm>
          <a:off x="10696575" y="171573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2" name="テキスト ボックス 31">
          <a:extLst>
            <a:ext uri="{FF2B5EF4-FFF2-40B4-BE49-F238E27FC236}">
              <a16:creationId xmlns:a16="http://schemas.microsoft.com/office/drawing/2014/main" id="{D80695DE-45B5-AACB-36E1-0CA1A875F06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3" name="テキスト ボックス 32">
          <a:extLst>
            <a:ext uri="{FF2B5EF4-FFF2-40B4-BE49-F238E27FC236}">
              <a16:creationId xmlns:a16="http://schemas.microsoft.com/office/drawing/2014/main" id="{84B0BE81-2FA3-BEAA-92CE-A7CCD0312EF0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4" name="テキスト ボックス 33">
          <a:extLst>
            <a:ext uri="{FF2B5EF4-FFF2-40B4-BE49-F238E27FC236}">
              <a16:creationId xmlns:a16="http://schemas.microsoft.com/office/drawing/2014/main" id="{DE65A81D-D558-6341-4340-9269E76D74F8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5" name="テキスト ボックス 34">
          <a:extLst>
            <a:ext uri="{FF2B5EF4-FFF2-40B4-BE49-F238E27FC236}">
              <a16:creationId xmlns:a16="http://schemas.microsoft.com/office/drawing/2014/main" id="{0CE07486-A9D8-9F64-E9F5-8DE6CDA97989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6" name="テキスト ボックス 35">
          <a:extLst>
            <a:ext uri="{FF2B5EF4-FFF2-40B4-BE49-F238E27FC236}">
              <a16:creationId xmlns:a16="http://schemas.microsoft.com/office/drawing/2014/main" id="{97E4033D-6D7C-B485-EC40-062DFFA12A5D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7" name="テキスト ボックス 36">
          <a:extLst>
            <a:ext uri="{FF2B5EF4-FFF2-40B4-BE49-F238E27FC236}">
              <a16:creationId xmlns:a16="http://schemas.microsoft.com/office/drawing/2014/main" id="{3B682B51-23A3-E188-B44D-6AC9C89F748A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8" name="テキスト ボックス 37">
          <a:extLst>
            <a:ext uri="{FF2B5EF4-FFF2-40B4-BE49-F238E27FC236}">
              <a16:creationId xmlns:a16="http://schemas.microsoft.com/office/drawing/2014/main" id="{47BB9938-94B9-46F4-BEEC-9E896EF4260E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09" name="テキスト ボックス 38">
          <a:extLst>
            <a:ext uri="{FF2B5EF4-FFF2-40B4-BE49-F238E27FC236}">
              <a16:creationId xmlns:a16="http://schemas.microsoft.com/office/drawing/2014/main" id="{D9722756-0CC0-69A9-836F-78A3207AF7F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0" name="テキスト ボックス 39">
          <a:extLst>
            <a:ext uri="{FF2B5EF4-FFF2-40B4-BE49-F238E27FC236}">
              <a16:creationId xmlns:a16="http://schemas.microsoft.com/office/drawing/2014/main" id="{7C50BBC6-62CC-3D17-B4C6-37D0F4606771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1" name="テキスト ボックス 40">
          <a:extLst>
            <a:ext uri="{FF2B5EF4-FFF2-40B4-BE49-F238E27FC236}">
              <a16:creationId xmlns:a16="http://schemas.microsoft.com/office/drawing/2014/main" id="{C1DA7C4C-1DFE-FA24-438C-5081E73492C3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2" name="テキスト ボックス 41">
          <a:extLst>
            <a:ext uri="{FF2B5EF4-FFF2-40B4-BE49-F238E27FC236}">
              <a16:creationId xmlns:a16="http://schemas.microsoft.com/office/drawing/2014/main" id="{757CC368-B279-A489-C707-781217EC01E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3" name="テキスト ボックス 42">
          <a:extLst>
            <a:ext uri="{FF2B5EF4-FFF2-40B4-BE49-F238E27FC236}">
              <a16:creationId xmlns:a16="http://schemas.microsoft.com/office/drawing/2014/main" id="{9DABFDEC-49F7-BB4C-80DF-36C5D92D376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4" name="テキスト ボックス 43">
          <a:extLst>
            <a:ext uri="{FF2B5EF4-FFF2-40B4-BE49-F238E27FC236}">
              <a16:creationId xmlns:a16="http://schemas.microsoft.com/office/drawing/2014/main" id="{7BE9333B-1B82-3E21-D309-D5F8BFD18BF6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5" name="テキスト ボックス 44">
          <a:extLst>
            <a:ext uri="{FF2B5EF4-FFF2-40B4-BE49-F238E27FC236}">
              <a16:creationId xmlns:a16="http://schemas.microsoft.com/office/drawing/2014/main" id="{5543DD15-E34E-9511-1B1A-6510FF2CA8D0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6" name="テキスト ボックス 45">
          <a:extLst>
            <a:ext uri="{FF2B5EF4-FFF2-40B4-BE49-F238E27FC236}">
              <a16:creationId xmlns:a16="http://schemas.microsoft.com/office/drawing/2014/main" id="{C277084E-FBD7-270D-0E3D-F46B315EF737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7" name="テキスト ボックス 46">
          <a:extLst>
            <a:ext uri="{FF2B5EF4-FFF2-40B4-BE49-F238E27FC236}">
              <a16:creationId xmlns:a16="http://schemas.microsoft.com/office/drawing/2014/main" id="{CA763F91-C624-80BB-48A5-80F9F7D93725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8" name="テキスト ボックス 47">
          <a:extLst>
            <a:ext uri="{FF2B5EF4-FFF2-40B4-BE49-F238E27FC236}">
              <a16:creationId xmlns:a16="http://schemas.microsoft.com/office/drawing/2014/main" id="{8DAA87EB-0D98-9548-8660-F25851AADEB1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19" name="テキスト ボックス 48">
          <a:extLst>
            <a:ext uri="{FF2B5EF4-FFF2-40B4-BE49-F238E27FC236}">
              <a16:creationId xmlns:a16="http://schemas.microsoft.com/office/drawing/2014/main" id="{700B262C-D7AE-64C2-4886-753EA2B8B55C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20" name="テキスト ボックス 49">
          <a:extLst>
            <a:ext uri="{FF2B5EF4-FFF2-40B4-BE49-F238E27FC236}">
              <a16:creationId xmlns:a16="http://schemas.microsoft.com/office/drawing/2014/main" id="{E7B428E1-885C-0A8C-25F5-138DEE674757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0</xdr:rowOff>
    </xdr:from>
    <xdr:to>
      <xdr:col>7</xdr:col>
      <xdr:colOff>190500</xdr:colOff>
      <xdr:row>426</xdr:row>
      <xdr:rowOff>266700</xdr:rowOff>
    </xdr:to>
    <xdr:sp macro="" textlink="">
      <xdr:nvSpPr>
        <xdr:cNvPr id="65521" name="テキスト ボックス 50">
          <a:extLst>
            <a:ext uri="{FF2B5EF4-FFF2-40B4-BE49-F238E27FC236}">
              <a16:creationId xmlns:a16="http://schemas.microsoft.com/office/drawing/2014/main" id="{070BFA0B-C106-9809-D01C-43D7826BD3D9}"/>
            </a:ext>
          </a:extLst>
        </xdr:cNvPr>
        <xdr:cNvSpPr txBox="1">
          <a:spLocks noChangeArrowheads="1"/>
        </xdr:cNvSpPr>
      </xdr:nvSpPr>
      <xdr:spPr bwMode="auto">
        <a:xfrm>
          <a:off x="10696575" y="1707927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342900</xdr:rowOff>
    </xdr:from>
    <xdr:to>
      <xdr:col>7</xdr:col>
      <xdr:colOff>180975</xdr:colOff>
      <xdr:row>428</xdr:row>
      <xdr:rowOff>219075</xdr:rowOff>
    </xdr:to>
    <xdr:sp macro="" textlink="">
      <xdr:nvSpPr>
        <xdr:cNvPr id="65522" name="テキスト ボックス 51">
          <a:extLst>
            <a:ext uri="{FF2B5EF4-FFF2-40B4-BE49-F238E27FC236}">
              <a16:creationId xmlns:a16="http://schemas.microsoft.com/office/drawing/2014/main" id="{C95661EB-62D9-8BEF-2373-17411F828510}"/>
            </a:ext>
          </a:extLst>
        </xdr:cNvPr>
        <xdr:cNvSpPr txBox="1">
          <a:spLocks noChangeArrowheads="1"/>
        </xdr:cNvSpPr>
      </xdr:nvSpPr>
      <xdr:spPr bwMode="auto">
        <a:xfrm>
          <a:off x="10696575" y="1715357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426</xdr:row>
      <xdr:rowOff>266700</xdr:rowOff>
    </xdr:from>
    <xdr:to>
      <xdr:col>7</xdr:col>
      <xdr:colOff>190500</xdr:colOff>
      <xdr:row>427</xdr:row>
      <xdr:rowOff>152400</xdr:rowOff>
    </xdr:to>
    <xdr:sp macro="" textlink="">
      <xdr:nvSpPr>
        <xdr:cNvPr id="65523" name="テキスト ボックス 52">
          <a:extLst>
            <a:ext uri="{FF2B5EF4-FFF2-40B4-BE49-F238E27FC236}">
              <a16:creationId xmlns:a16="http://schemas.microsoft.com/office/drawing/2014/main" id="{9CC3AF26-DDE2-2C8A-6CEE-6A7F97887A49}"/>
            </a:ext>
          </a:extLst>
        </xdr:cNvPr>
        <xdr:cNvSpPr txBox="1">
          <a:spLocks noChangeArrowheads="1"/>
        </xdr:cNvSpPr>
      </xdr:nvSpPr>
      <xdr:spPr bwMode="auto">
        <a:xfrm>
          <a:off x="10696575" y="1710594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</xdr:rowOff>
    </xdr:from>
    <xdr:to>
      <xdr:col>7</xdr:col>
      <xdr:colOff>190500</xdr:colOff>
      <xdr:row>427</xdr:row>
      <xdr:rowOff>304800</xdr:rowOff>
    </xdr:to>
    <xdr:sp macro="" textlink="">
      <xdr:nvSpPr>
        <xdr:cNvPr id="65524" name="テキスト ボックス 53">
          <a:extLst>
            <a:ext uri="{FF2B5EF4-FFF2-40B4-BE49-F238E27FC236}">
              <a16:creationId xmlns:a16="http://schemas.microsoft.com/office/drawing/2014/main" id="{A9A21B55-D3F4-FE4C-BFC4-39B2188B2BF3}"/>
            </a:ext>
          </a:extLst>
        </xdr:cNvPr>
        <xdr:cNvSpPr txBox="1">
          <a:spLocks noChangeArrowheads="1"/>
        </xdr:cNvSpPr>
      </xdr:nvSpPr>
      <xdr:spPr bwMode="auto">
        <a:xfrm>
          <a:off x="10696575" y="1712309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104775</xdr:rowOff>
    </xdr:to>
    <xdr:sp macro="" textlink="">
      <xdr:nvSpPr>
        <xdr:cNvPr id="65525" name="テキスト ボックス 54">
          <a:extLst>
            <a:ext uri="{FF2B5EF4-FFF2-40B4-BE49-F238E27FC236}">
              <a16:creationId xmlns:a16="http://schemas.microsoft.com/office/drawing/2014/main" id="{EC8F9F7E-5CB1-E8E8-CD75-E59743CED5FE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228600</xdr:rowOff>
    </xdr:from>
    <xdr:to>
      <xdr:col>7</xdr:col>
      <xdr:colOff>180975</xdr:colOff>
      <xdr:row>428</xdr:row>
      <xdr:rowOff>114300</xdr:rowOff>
    </xdr:to>
    <xdr:sp macro="" textlink="">
      <xdr:nvSpPr>
        <xdr:cNvPr id="65526" name="テキスト ボックス 55">
          <a:extLst>
            <a:ext uri="{FF2B5EF4-FFF2-40B4-BE49-F238E27FC236}">
              <a16:creationId xmlns:a16="http://schemas.microsoft.com/office/drawing/2014/main" id="{8655B0F0-3A95-6384-3DE8-ECD280DF04E6}"/>
            </a:ext>
          </a:extLst>
        </xdr:cNvPr>
        <xdr:cNvSpPr txBox="1">
          <a:spLocks noChangeArrowheads="1"/>
        </xdr:cNvSpPr>
      </xdr:nvSpPr>
      <xdr:spPr bwMode="auto">
        <a:xfrm>
          <a:off x="10696575" y="1714214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427</xdr:row>
      <xdr:rowOff>381000</xdr:rowOff>
    </xdr:from>
    <xdr:to>
      <xdr:col>7</xdr:col>
      <xdr:colOff>180975</xdr:colOff>
      <xdr:row>428</xdr:row>
      <xdr:rowOff>266700</xdr:rowOff>
    </xdr:to>
    <xdr:sp macro="" textlink="">
      <xdr:nvSpPr>
        <xdr:cNvPr id="65527" name="テキスト ボックス 56">
          <a:extLst>
            <a:ext uri="{FF2B5EF4-FFF2-40B4-BE49-F238E27FC236}">
              <a16:creationId xmlns:a16="http://schemas.microsoft.com/office/drawing/2014/main" id="{946A2C31-927A-73AB-89ED-44794C8849AB}"/>
            </a:ext>
          </a:extLst>
        </xdr:cNvPr>
        <xdr:cNvSpPr txBox="1">
          <a:spLocks noChangeArrowheads="1"/>
        </xdr:cNvSpPr>
      </xdr:nvSpPr>
      <xdr:spPr bwMode="auto">
        <a:xfrm>
          <a:off x="10696575" y="171573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421</xdr:row>
      <xdr:rowOff>251460</xdr:rowOff>
    </xdr:from>
    <xdr:ext cx="184731" cy="264560"/>
    <xdr:sp macro="" textlink="">
      <xdr:nvSpPr>
        <xdr:cNvPr id="696" name="テキスト ボックス 695">
          <a:extLst>
            <a:ext uri="{FF2B5EF4-FFF2-40B4-BE49-F238E27FC236}">
              <a16:creationId xmlns:a16="http://schemas.microsoft.com/office/drawing/2014/main" id="{38DD935D-D515-8F62-FE17-B7C7569551CA}"/>
            </a:ext>
          </a:extLst>
        </xdr:cNvPr>
        <xdr:cNvSpPr txBox="1"/>
      </xdr:nvSpPr>
      <xdr:spPr>
        <a:xfrm>
          <a:off x="12982575" y="64903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340995</xdr:rowOff>
    </xdr:from>
    <xdr:ext cx="194454" cy="264560"/>
    <xdr:sp macro="" textlink="">
      <xdr:nvSpPr>
        <xdr:cNvPr id="697" name="テキスト ボックス 696">
          <a:extLst>
            <a:ext uri="{FF2B5EF4-FFF2-40B4-BE49-F238E27FC236}">
              <a16:creationId xmlns:a16="http://schemas.microsoft.com/office/drawing/2014/main" id="{777C5A4F-798C-E8AF-F32C-EC296B9D01CD}"/>
            </a:ext>
          </a:extLst>
        </xdr:cNvPr>
        <xdr:cNvSpPr txBox="1"/>
      </xdr:nvSpPr>
      <xdr:spPr>
        <a:xfrm>
          <a:off x="12982575" y="501777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225014</xdr:rowOff>
    </xdr:from>
    <xdr:ext cx="194454" cy="264560"/>
    <xdr:sp macro="" textlink="">
      <xdr:nvSpPr>
        <xdr:cNvPr id="698" name="テキスト ボックス 697">
          <a:extLst>
            <a:ext uri="{FF2B5EF4-FFF2-40B4-BE49-F238E27FC236}">
              <a16:creationId xmlns:a16="http://schemas.microsoft.com/office/drawing/2014/main" id="{02BC4A2F-ACE7-01C7-58AD-7732D9D734A6}"/>
            </a:ext>
          </a:extLst>
        </xdr:cNvPr>
        <xdr:cNvSpPr txBox="1"/>
      </xdr:nvSpPr>
      <xdr:spPr>
        <a:xfrm>
          <a:off x="12982575" y="490178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227937</xdr:rowOff>
    </xdr:from>
    <xdr:ext cx="194454" cy="264560"/>
    <xdr:sp macro="" textlink="">
      <xdr:nvSpPr>
        <xdr:cNvPr id="699" name="テキスト ボックス 698">
          <a:extLst>
            <a:ext uri="{FF2B5EF4-FFF2-40B4-BE49-F238E27FC236}">
              <a16:creationId xmlns:a16="http://schemas.microsoft.com/office/drawing/2014/main" id="{048D2693-0AC9-2623-A475-8049336F2167}"/>
            </a:ext>
          </a:extLst>
        </xdr:cNvPr>
        <xdr:cNvSpPr txBox="1"/>
      </xdr:nvSpPr>
      <xdr:spPr>
        <a:xfrm>
          <a:off x="12982575" y="49047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380337</xdr:rowOff>
    </xdr:from>
    <xdr:ext cx="194454" cy="264560"/>
    <xdr:sp macro="" textlink="">
      <xdr:nvSpPr>
        <xdr:cNvPr id="700" name="テキスト ボックス 699">
          <a:extLst>
            <a:ext uri="{FF2B5EF4-FFF2-40B4-BE49-F238E27FC236}">
              <a16:creationId xmlns:a16="http://schemas.microsoft.com/office/drawing/2014/main" id="{DE399DFA-06EA-5567-7231-018AA26FD468}"/>
            </a:ext>
          </a:extLst>
        </xdr:cNvPr>
        <xdr:cNvSpPr txBox="1"/>
      </xdr:nvSpPr>
      <xdr:spPr>
        <a:xfrm>
          <a:off x="12982575" y="50571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280615</xdr:rowOff>
    </xdr:from>
    <xdr:ext cx="196501" cy="264560"/>
    <xdr:sp macro="" textlink="">
      <xdr:nvSpPr>
        <xdr:cNvPr id="701" name="テキスト ボックス 700">
          <a:extLst>
            <a:ext uri="{FF2B5EF4-FFF2-40B4-BE49-F238E27FC236}">
              <a16:creationId xmlns:a16="http://schemas.microsoft.com/office/drawing/2014/main" id="{D14B8FA8-9826-40BF-1556-46B7BCDA21DC}"/>
            </a:ext>
          </a:extLst>
        </xdr:cNvPr>
        <xdr:cNvSpPr txBox="1"/>
      </xdr:nvSpPr>
      <xdr:spPr>
        <a:xfrm>
          <a:off x="12982575" y="534791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421</xdr:row>
      <xdr:rowOff>247650</xdr:rowOff>
    </xdr:from>
    <xdr:to>
      <xdr:col>7</xdr:col>
      <xdr:colOff>180975</xdr:colOff>
      <xdr:row>422</xdr:row>
      <xdr:rowOff>133350</xdr:rowOff>
    </xdr:to>
    <xdr:sp macro="" textlink="">
      <xdr:nvSpPr>
        <xdr:cNvPr id="65534" name="テキスト ボックス 30">
          <a:extLst>
            <a:ext uri="{FF2B5EF4-FFF2-40B4-BE49-F238E27FC236}">
              <a16:creationId xmlns:a16="http://schemas.microsoft.com/office/drawing/2014/main" id="{BB02B33D-D043-E39B-DEE2-AE337C8C5664}"/>
            </a:ext>
          </a:extLst>
        </xdr:cNvPr>
        <xdr:cNvSpPr txBox="1">
          <a:spLocks noChangeArrowheads="1"/>
        </xdr:cNvSpPr>
      </xdr:nvSpPr>
      <xdr:spPr bwMode="auto">
        <a:xfrm>
          <a:off x="10696575" y="1690401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5535" name="テキスト ボックス 51">
          <a:extLst>
            <a:ext uri="{FF2B5EF4-FFF2-40B4-BE49-F238E27FC236}">
              <a16:creationId xmlns:a16="http://schemas.microsoft.com/office/drawing/2014/main" id="{EA2F5516-B33E-042A-E4FD-4B21B9F6230C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608" name="テキスト ボックス 54">
          <a:extLst>
            <a:ext uri="{FF2B5EF4-FFF2-40B4-BE49-F238E27FC236}">
              <a16:creationId xmlns:a16="http://schemas.microsoft.com/office/drawing/2014/main" id="{FAC2E2B3-C0DF-ADAB-0E6C-DCB612790B20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609" name="テキスト ボックス 55">
          <a:extLst>
            <a:ext uri="{FF2B5EF4-FFF2-40B4-BE49-F238E27FC236}">
              <a16:creationId xmlns:a16="http://schemas.microsoft.com/office/drawing/2014/main" id="{0BB0ED98-9C6C-BC4D-96AD-DA7BB4D2B377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610" name="テキスト ボックス 56">
          <a:extLst>
            <a:ext uri="{FF2B5EF4-FFF2-40B4-BE49-F238E27FC236}">
              <a16:creationId xmlns:a16="http://schemas.microsoft.com/office/drawing/2014/main" id="{C493497F-0166-B2EF-735E-45E75B1E35E4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276225</xdr:rowOff>
    </xdr:from>
    <xdr:to>
      <xdr:col>7</xdr:col>
      <xdr:colOff>190500</xdr:colOff>
      <xdr:row>419</xdr:row>
      <xdr:rowOff>161925</xdr:rowOff>
    </xdr:to>
    <xdr:sp macro="" textlink="">
      <xdr:nvSpPr>
        <xdr:cNvPr id="68611" name="テキスト ボックス 57">
          <a:extLst>
            <a:ext uri="{FF2B5EF4-FFF2-40B4-BE49-F238E27FC236}">
              <a16:creationId xmlns:a16="http://schemas.microsoft.com/office/drawing/2014/main" id="{33928280-CFC2-8445-A76A-F5253D85BCD8}"/>
            </a:ext>
          </a:extLst>
        </xdr:cNvPr>
        <xdr:cNvSpPr txBox="1">
          <a:spLocks noChangeArrowheads="1"/>
        </xdr:cNvSpPr>
      </xdr:nvSpPr>
      <xdr:spPr bwMode="auto">
        <a:xfrm>
          <a:off x="10696575" y="167868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247650</xdr:rowOff>
    </xdr:from>
    <xdr:to>
      <xdr:col>7</xdr:col>
      <xdr:colOff>180975</xdr:colOff>
      <xdr:row>422</xdr:row>
      <xdr:rowOff>133350</xdr:rowOff>
    </xdr:to>
    <xdr:sp macro="" textlink="">
      <xdr:nvSpPr>
        <xdr:cNvPr id="68612" name="テキスト ボックス 30">
          <a:extLst>
            <a:ext uri="{FF2B5EF4-FFF2-40B4-BE49-F238E27FC236}">
              <a16:creationId xmlns:a16="http://schemas.microsoft.com/office/drawing/2014/main" id="{466D4AE7-8551-AB7F-399B-5BA2444A338A}"/>
            </a:ext>
          </a:extLst>
        </xdr:cNvPr>
        <xdr:cNvSpPr txBox="1">
          <a:spLocks noChangeArrowheads="1"/>
        </xdr:cNvSpPr>
      </xdr:nvSpPr>
      <xdr:spPr bwMode="auto">
        <a:xfrm>
          <a:off x="10696575" y="1690401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8613" name="テキスト ボックス 51">
          <a:extLst>
            <a:ext uri="{FF2B5EF4-FFF2-40B4-BE49-F238E27FC236}">
              <a16:creationId xmlns:a16="http://schemas.microsoft.com/office/drawing/2014/main" id="{9F052DEE-00AD-5B31-6DF1-BE961A9EC7F5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614" name="テキスト ボックス 54">
          <a:extLst>
            <a:ext uri="{FF2B5EF4-FFF2-40B4-BE49-F238E27FC236}">
              <a16:creationId xmlns:a16="http://schemas.microsoft.com/office/drawing/2014/main" id="{721CC756-9C83-9AAC-80E2-02DCDC8B6A31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615" name="テキスト ボックス 55">
          <a:extLst>
            <a:ext uri="{FF2B5EF4-FFF2-40B4-BE49-F238E27FC236}">
              <a16:creationId xmlns:a16="http://schemas.microsoft.com/office/drawing/2014/main" id="{F5047671-BBAC-4C9C-BC0D-697535E09EDC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616" name="テキスト ボックス 56">
          <a:extLst>
            <a:ext uri="{FF2B5EF4-FFF2-40B4-BE49-F238E27FC236}">
              <a16:creationId xmlns:a16="http://schemas.microsoft.com/office/drawing/2014/main" id="{BA3FDF89-DE33-E7D1-0613-870926C9DE8B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276225</xdr:rowOff>
    </xdr:from>
    <xdr:to>
      <xdr:col>7</xdr:col>
      <xdr:colOff>190500</xdr:colOff>
      <xdr:row>419</xdr:row>
      <xdr:rowOff>161925</xdr:rowOff>
    </xdr:to>
    <xdr:sp macro="" textlink="">
      <xdr:nvSpPr>
        <xdr:cNvPr id="68617" name="テキスト ボックス 57">
          <a:extLst>
            <a:ext uri="{FF2B5EF4-FFF2-40B4-BE49-F238E27FC236}">
              <a16:creationId xmlns:a16="http://schemas.microsoft.com/office/drawing/2014/main" id="{E6B77119-C634-0066-0B6C-75E67E9D6D16}"/>
            </a:ext>
          </a:extLst>
        </xdr:cNvPr>
        <xdr:cNvSpPr txBox="1">
          <a:spLocks noChangeArrowheads="1"/>
        </xdr:cNvSpPr>
      </xdr:nvSpPr>
      <xdr:spPr bwMode="auto">
        <a:xfrm>
          <a:off x="10696575" y="167868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4" name="テキスト ボックス 713">
          <a:extLst>
            <a:ext uri="{FF2B5EF4-FFF2-40B4-BE49-F238E27FC236}">
              <a16:creationId xmlns:a16="http://schemas.microsoft.com/office/drawing/2014/main" id="{E34E7B1A-CEDB-6E15-3BB1-2ABAF8E7302B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5" name="テキスト ボックス 714">
          <a:extLst>
            <a:ext uri="{FF2B5EF4-FFF2-40B4-BE49-F238E27FC236}">
              <a16:creationId xmlns:a16="http://schemas.microsoft.com/office/drawing/2014/main" id="{0188A360-0A14-085C-416E-EB8E5D51F90C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6" name="テキスト ボックス 715">
          <a:extLst>
            <a:ext uri="{FF2B5EF4-FFF2-40B4-BE49-F238E27FC236}">
              <a16:creationId xmlns:a16="http://schemas.microsoft.com/office/drawing/2014/main" id="{DF199FD8-92E2-AD18-ECF3-0D306D3E545C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7" name="テキスト ボックス 716">
          <a:extLst>
            <a:ext uri="{FF2B5EF4-FFF2-40B4-BE49-F238E27FC236}">
              <a16:creationId xmlns:a16="http://schemas.microsoft.com/office/drawing/2014/main" id="{5C6C767B-3673-9847-E52B-AD18F91CBFFB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8" name="テキスト ボックス 717">
          <a:extLst>
            <a:ext uri="{FF2B5EF4-FFF2-40B4-BE49-F238E27FC236}">
              <a16:creationId xmlns:a16="http://schemas.microsoft.com/office/drawing/2014/main" id="{572F8090-0938-E91C-756D-77859EF7F3EA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19" name="テキスト ボックス 718">
          <a:extLst>
            <a:ext uri="{FF2B5EF4-FFF2-40B4-BE49-F238E27FC236}">
              <a16:creationId xmlns:a16="http://schemas.microsoft.com/office/drawing/2014/main" id="{E2A99F80-A6C2-0CE1-CB38-BBCC622F867F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0" name="テキスト ボックス 719">
          <a:extLst>
            <a:ext uri="{FF2B5EF4-FFF2-40B4-BE49-F238E27FC236}">
              <a16:creationId xmlns:a16="http://schemas.microsoft.com/office/drawing/2014/main" id="{9DC6F28C-4E26-AC4C-7FFB-A456A6094632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1" name="テキスト ボックス 720">
          <a:extLst>
            <a:ext uri="{FF2B5EF4-FFF2-40B4-BE49-F238E27FC236}">
              <a16:creationId xmlns:a16="http://schemas.microsoft.com/office/drawing/2014/main" id="{C0516349-4124-BAF6-7E4C-43E98C24A486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2" name="テキスト ボックス 721">
          <a:extLst>
            <a:ext uri="{FF2B5EF4-FFF2-40B4-BE49-F238E27FC236}">
              <a16:creationId xmlns:a16="http://schemas.microsoft.com/office/drawing/2014/main" id="{C3491CC1-2F6C-C1F1-BDE4-0AA8B380D52B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3" name="テキスト ボックス 722">
          <a:extLst>
            <a:ext uri="{FF2B5EF4-FFF2-40B4-BE49-F238E27FC236}">
              <a16:creationId xmlns:a16="http://schemas.microsoft.com/office/drawing/2014/main" id="{96C928E7-2A11-89DD-297A-CF0B574B2386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4" name="テキスト ボックス 723">
          <a:extLst>
            <a:ext uri="{FF2B5EF4-FFF2-40B4-BE49-F238E27FC236}">
              <a16:creationId xmlns:a16="http://schemas.microsoft.com/office/drawing/2014/main" id="{5B238598-A66D-2105-DF1F-382D9DE1142E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5" name="テキスト ボックス 724">
          <a:extLst>
            <a:ext uri="{FF2B5EF4-FFF2-40B4-BE49-F238E27FC236}">
              <a16:creationId xmlns:a16="http://schemas.microsoft.com/office/drawing/2014/main" id="{4C1CD46E-23D3-94C9-0BE2-E1AEA2EE1DC3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6" name="テキスト ボックス 725">
          <a:extLst>
            <a:ext uri="{FF2B5EF4-FFF2-40B4-BE49-F238E27FC236}">
              <a16:creationId xmlns:a16="http://schemas.microsoft.com/office/drawing/2014/main" id="{4BB02F6B-1586-8FAC-DB49-70C3B374C9A8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7" name="テキスト ボックス 726">
          <a:extLst>
            <a:ext uri="{FF2B5EF4-FFF2-40B4-BE49-F238E27FC236}">
              <a16:creationId xmlns:a16="http://schemas.microsoft.com/office/drawing/2014/main" id="{1AE3008A-C311-D115-DE64-9DAB3CA71C5E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8" name="テキスト ボックス 727">
          <a:extLst>
            <a:ext uri="{FF2B5EF4-FFF2-40B4-BE49-F238E27FC236}">
              <a16:creationId xmlns:a16="http://schemas.microsoft.com/office/drawing/2014/main" id="{8291D5B0-C75C-9673-F166-9E56CCAB5779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29" name="テキスト ボックス 728">
          <a:extLst>
            <a:ext uri="{FF2B5EF4-FFF2-40B4-BE49-F238E27FC236}">
              <a16:creationId xmlns:a16="http://schemas.microsoft.com/office/drawing/2014/main" id="{2D194E20-2FD8-D56E-75F6-B63574D80820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30" name="テキスト ボックス 729">
          <a:extLst>
            <a:ext uri="{FF2B5EF4-FFF2-40B4-BE49-F238E27FC236}">
              <a16:creationId xmlns:a16="http://schemas.microsoft.com/office/drawing/2014/main" id="{FB5AA661-1A71-7E7A-8D84-204A01464F64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31" name="テキスト ボックス 730">
          <a:extLst>
            <a:ext uri="{FF2B5EF4-FFF2-40B4-BE49-F238E27FC236}">
              <a16:creationId xmlns:a16="http://schemas.microsoft.com/office/drawing/2014/main" id="{94134422-3FF0-22CB-AF8F-9D3B8729B4DD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32" name="テキスト ボックス 731">
          <a:extLst>
            <a:ext uri="{FF2B5EF4-FFF2-40B4-BE49-F238E27FC236}">
              <a16:creationId xmlns:a16="http://schemas.microsoft.com/office/drawing/2014/main" id="{80F4E78A-39E2-E8C5-798B-A7DD6F8A7F2F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33" name="テキスト ボックス 732">
          <a:extLst>
            <a:ext uri="{FF2B5EF4-FFF2-40B4-BE49-F238E27FC236}">
              <a16:creationId xmlns:a16="http://schemas.microsoft.com/office/drawing/2014/main" id="{58901259-089E-8502-F28F-7902D4259CD0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266700</xdr:rowOff>
    </xdr:from>
    <xdr:ext cx="196501" cy="272341"/>
    <xdr:sp macro="" textlink="">
      <xdr:nvSpPr>
        <xdr:cNvPr id="734" name="テキスト ボックス 733">
          <a:extLst>
            <a:ext uri="{FF2B5EF4-FFF2-40B4-BE49-F238E27FC236}">
              <a16:creationId xmlns:a16="http://schemas.microsoft.com/office/drawing/2014/main" id="{BE8546E3-4301-5310-5045-B42E1A453462}"/>
            </a:ext>
          </a:extLst>
        </xdr:cNvPr>
        <xdr:cNvSpPr txBox="1"/>
      </xdr:nvSpPr>
      <xdr:spPr>
        <a:xfrm>
          <a:off x="12982575" y="2209800"/>
          <a:ext cx="196501" cy="272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39" name="テキスト ボックス 31">
          <a:extLst>
            <a:ext uri="{FF2B5EF4-FFF2-40B4-BE49-F238E27FC236}">
              <a16:creationId xmlns:a16="http://schemas.microsoft.com/office/drawing/2014/main" id="{F87CC311-8B6C-4EAF-CB85-207B5AA1B2E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0" name="テキスト ボックス 32">
          <a:extLst>
            <a:ext uri="{FF2B5EF4-FFF2-40B4-BE49-F238E27FC236}">
              <a16:creationId xmlns:a16="http://schemas.microsoft.com/office/drawing/2014/main" id="{133689A6-12DE-7953-AA39-E679D2616F24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1" name="テキスト ボックス 33">
          <a:extLst>
            <a:ext uri="{FF2B5EF4-FFF2-40B4-BE49-F238E27FC236}">
              <a16:creationId xmlns:a16="http://schemas.microsoft.com/office/drawing/2014/main" id="{28EDE39A-DFD0-BBDA-2ECB-BDBF42AA49FC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2" name="テキスト ボックス 34">
          <a:extLst>
            <a:ext uri="{FF2B5EF4-FFF2-40B4-BE49-F238E27FC236}">
              <a16:creationId xmlns:a16="http://schemas.microsoft.com/office/drawing/2014/main" id="{7E28EC77-2CC8-2055-EE4E-0B33133C48DD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3" name="テキスト ボックス 35">
          <a:extLst>
            <a:ext uri="{FF2B5EF4-FFF2-40B4-BE49-F238E27FC236}">
              <a16:creationId xmlns:a16="http://schemas.microsoft.com/office/drawing/2014/main" id="{F47858C3-7521-E368-5BC1-7D291E4A7CE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4" name="テキスト ボックス 36">
          <a:extLst>
            <a:ext uri="{FF2B5EF4-FFF2-40B4-BE49-F238E27FC236}">
              <a16:creationId xmlns:a16="http://schemas.microsoft.com/office/drawing/2014/main" id="{C8DC6D42-6A19-1908-DF59-4AD54F3EF90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5" name="テキスト ボックス 37">
          <a:extLst>
            <a:ext uri="{FF2B5EF4-FFF2-40B4-BE49-F238E27FC236}">
              <a16:creationId xmlns:a16="http://schemas.microsoft.com/office/drawing/2014/main" id="{3E697E4B-36CA-D53C-AF1E-2618B7292DB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6" name="テキスト ボックス 38">
          <a:extLst>
            <a:ext uri="{FF2B5EF4-FFF2-40B4-BE49-F238E27FC236}">
              <a16:creationId xmlns:a16="http://schemas.microsoft.com/office/drawing/2014/main" id="{3B794D2F-E91D-1C8B-554F-DA5837217E5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7" name="テキスト ボックス 39">
          <a:extLst>
            <a:ext uri="{FF2B5EF4-FFF2-40B4-BE49-F238E27FC236}">
              <a16:creationId xmlns:a16="http://schemas.microsoft.com/office/drawing/2014/main" id="{FF30A635-8E6A-94DD-1428-06D543F23D3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8" name="テキスト ボックス 40">
          <a:extLst>
            <a:ext uri="{FF2B5EF4-FFF2-40B4-BE49-F238E27FC236}">
              <a16:creationId xmlns:a16="http://schemas.microsoft.com/office/drawing/2014/main" id="{CD0EBF0C-015B-4A3D-32C9-93C4FFBF085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49" name="テキスト ボックス 41">
          <a:extLst>
            <a:ext uri="{FF2B5EF4-FFF2-40B4-BE49-F238E27FC236}">
              <a16:creationId xmlns:a16="http://schemas.microsoft.com/office/drawing/2014/main" id="{8502AC69-4074-4EAD-AA94-E6655FCCCBC4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0" name="テキスト ボックス 42">
          <a:extLst>
            <a:ext uri="{FF2B5EF4-FFF2-40B4-BE49-F238E27FC236}">
              <a16:creationId xmlns:a16="http://schemas.microsoft.com/office/drawing/2014/main" id="{85E97790-0BF4-B7C9-15DB-445EE186589E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1" name="テキスト ボックス 43">
          <a:extLst>
            <a:ext uri="{FF2B5EF4-FFF2-40B4-BE49-F238E27FC236}">
              <a16:creationId xmlns:a16="http://schemas.microsoft.com/office/drawing/2014/main" id="{2E7F8C17-AE1E-F355-FABF-B381298CA28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2" name="テキスト ボックス 44">
          <a:extLst>
            <a:ext uri="{FF2B5EF4-FFF2-40B4-BE49-F238E27FC236}">
              <a16:creationId xmlns:a16="http://schemas.microsoft.com/office/drawing/2014/main" id="{6273579C-8CBF-E50B-0E6E-B8591F43CBCC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3" name="テキスト ボックス 45">
          <a:extLst>
            <a:ext uri="{FF2B5EF4-FFF2-40B4-BE49-F238E27FC236}">
              <a16:creationId xmlns:a16="http://schemas.microsoft.com/office/drawing/2014/main" id="{CC936008-0D75-65F5-104F-FBA78983E587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4" name="テキスト ボックス 46">
          <a:extLst>
            <a:ext uri="{FF2B5EF4-FFF2-40B4-BE49-F238E27FC236}">
              <a16:creationId xmlns:a16="http://schemas.microsoft.com/office/drawing/2014/main" id="{F8AE84D3-290A-D37E-7FB7-F644EF2EFC7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5" name="テキスト ボックス 47">
          <a:extLst>
            <a:ext uri="{FF2B5EF4-FFF2-40B4-BE49-F238E27FC236}">
              <a16:creationId xmlns:a16="http://schemas.microsoft.com/office/drawing/2014/main" id="{8C2756AC-F6C3-6098-13D2-57F19C045C0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6" name="テキスト ボックス 48">
          <a:extLst>
            <a:ext uri="{FF2B5EF4-FFF2-40B4-BE49-F238E27FC236}">
              <a16:creationId xmlns:a16="http://schemas.microsoft.com/office/drawing/2014/main" id="{485BFB5C-3439-B09E-6B68-4E5AB3DC94E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7" name="テキスト ボックス 49">
          <a:extLst>
            <a:ext uri="{FF2B5EF4-FFF2-40B4-BE49-F238E27FC236}">
              <a16:creationId xmlns:a16="http://schemas.microsoft.com/office/drawing/2014/main" id="{FEFE3F6A-C502-357A-64B3-9673A4A3746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58" name="テキスト ボックス 50">
          <a:extLst>
            <a:ext uri="{FF2B5EF4-FFF2-40B4-BE49-F238E27FC236}">
              <a16:creationId xmlns:a16="http://schemas.microsoft.com/office/drawing/2014/main" id="{92DDF605-B1EA-6255-D00C-1C585693EE3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266700</xdr:rowOff>
    </xdr:from>
    <xdr:to>
      <xdr:col>7</xdr:col>
      <xdr:colOff>190500</xdr:colOff>
      <xdr:row>431</xdr:row>
      <xdr:rowOff>152400</xdr:rowOff>
    </xdr:to>
    <xdr:sp macro="" textlink="">
      <xdr:nvSpPr>
        <xdr:cNvPr id="68659" name="テキスト ボックス 52">
          <a:extLst>
            <a:ext uri="{FF2B5EF4-FFF2-40B4-BE49-F238E27FC236}">
              <a16:creationId xmlns:a16="http://schemas.microsoft.com/office/drawing/2014/main" id="{1FC48823-CFD4-04CC-57BE-940C52851D73}"/>
            </a:ext>
          </a:extLst>
        </xdr:cNvPr>
        <xdr:cNvSpPr txBox="1">
          <a:spLocks noChangeArrowheads="1"/>
        </xdr:cNvSpPr>
      </xdr:nvSpPr>
      <xdr:spPr bwMode="auto">
        <a:xfrm>
          <a:off x="10696575" y="1726596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0" name="テキスト ボックス 31">
          <a:extLst>
            <a:ext uri="{FF2B5EF4-FFF2-40B4-BE49-F238E27FC236}">
              <a16:creationId xmlns:a16="http://schemas.microsoft.com/office/drawing/2014/main" id="{F32D8B81-8613-9DA0-793A-99E25F1A5763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1" name="テキスト ボックス 32">
          <a:extLst>
            <a:ext uri="{FF2B5EF4-FFF2-40B4-BE49-F238E27FC236}">
              <a16:creationId xmlns:a16="http://schemas.microsoft.com/office/drawing/2014/main" id="{C4CB6E6B-F50A-C9DF-D778-25801B35793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2" name="テキスト ボックス 33">
          <a:extLst>
            <a:ext uri="{FF2B5EF4-FFF2-40B4-BE49-F238E27FC236}">
              <a16:creationId xmlns:a16="http://schemas.microsoft.com/office/drawing/2014/main" id="{98088670-23F0-7C0D-3200-BBEABB2FA91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3" name="テキスト ボックス 34">
          <a:extLst>
            <a:ext uri="{FF2B5EF4-FFF2-40B4-BE49-F238E27FC236}">
              <a16:creationId xmlns:a16="http://schemas.microsoft.com/office/drawing/2014/main" id="{DA9AC03A-77C9-6042-F79E-6AA4C5CA250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4" name="テキスト ボックス 35">
          <a:extLst>
            <a:ext uri="{FF2B5EF4-FFF2-40B4-BE49-F238E27FC236}">
              <a16:creationId xmlns:a16="http://schemas.microsoft.com/office/drawing/2014/main" id="{3AE642B9-59AA-62C1-524F-B83B5814ECD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5" name="テキスト ボックス 36">
          <a:extLst>
            <a:ext uri="{FF2B5EF4-FFF2-40B4-BE49-F238E27FC236}">
              <a16:creationId xmlns:a16="http://schemas.microsoft.com/office/drawing/2014/main" id="{FBDEC0B0-385F-9189-244E-1E9FC6FC52A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6" name="テキスト ボックス 37">
          <a:extLst>
            <a:ext uri="{FF2B5EF4-FFF2-40B4-BE49-F238E27FC236}">
              <a16:creationId xmlns:a16="http://schemas.microsoft.com/office/drawing/2014/main" id="{F9B4312C-A8C7-1EEB-293F-02E4F914F487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7" name="テキスト ボックス 38">
          <a:extLst>
            <a:ext uri="{FF2B5EF4-FFF2-40B4-BE49-F238E27FC236}">
              <a16:creationId xmlns:a16="http://schemas.microsoft.com/office/drawing/2014/main" id="{0E49D73C-2E01-B35B-2AFD-AA2DA3A5D8C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8" name="テキスト ボックス 39">
          <a:extLst>
            <a:ext uri="{FF2B5EF4-FFF2-40B4-BE49-F238E27FC236}">
              <a16:creationId xmlns:a16="http://schemas.microsoft.com/office/drawing/2014/main" id="{72AC5765-1688-A598-F763-8079D822D2B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69" name="テキスト ボックス 40">
          <a:extLst>
            <a:ext uri="{FF2B5EF4-FFF2-40B4-BE49-F238E27FC236}">
              <a16:creationId xmlns:a16="http://schemas.microsoft.com/office/drawing/2014/main" id="{33E1C7F1-824B-E91C-9D00-AB05328D407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0" name="テキスト ボックス 41">
          <a:extLst>
            <a:ext uri="{FF2B5EF4-FFF2-40B4-BE49-F238E27FC236}">
              <a16:creationId xmlns:a16="http://schemas.microsoft.com/office/drawing/2014/main" id="{58D3311C-9091-786B-BC03-D2621819B73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1" name="テキスト ボックス 42">
          <a:extLst>
            <a:ext uri="{FF2B5EF4-FFF2-40B4-BE49-F238E27FC236}">
              <a16:creationId xmlns:a16="http://schemas.microsoft.com/office/drawing/2014/main" id="{3C46BDAD-9F70-776A-A294-9319EF40556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2" name="テキスト ボックス 43">
          <a:extLst>
            <a:ext uri="{FF2B5EF4-FFF2-40B4-BE49-F238E27FC236}">
              <a16:creationId xmlns:a16="http://schemas.microsoft.com/office/drawing/2014/main" id="{EDD73D86-B896-D4AF-6891-AD8309EE5942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3" name="テキスト ボックス 44">
          <a:extLst>
            <a:ext uri="{FF2B5EF4-FFF2-40B4-BE49-F238E27FC236}">
              <a16:creationId xmlns:a16="http://schemas.microsoft.com/office/drawing/2014/main" id="{CE00FFD1-717F-F959-647D-296C1FA673D4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4" name="テキスト ボックス 45">
          <a:extLst>
            <a:ext uri="{FF2B5EF4-FFF2-40B4-BE49-F238E27FC236}">
              <a16:creationId xmlns:a16="http://schemas.microsoft.com/office/drawing/2014/main" id="{300C778C-6DA4-0C4A-6FA1-94C5555C657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5" name="テキスト ボックス 46">
          <a:extLst>
            <a:ext uri="{FF2B5EF4-FFF2-40B4-BE49-F238E27FC236}">
              <a16:creationId xmlns:a16="http://schemas.microsoft.com/office/drawing/2014/main" id="{A5FA9F3C-2BE3-54DB-609E-76084C13B470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6" name="テキスト ボックス 47">
          <a:extLst>
            <a:ext uri="{FF2B5EF4-FFF2-40B4-BE49-F238E27FC236}">
              <a16:creationId xmlns:a16="http://schemas.microsoft.com/office/drawing/2014/main" id="{8A3495D1-53FF-2A71-9372-C053D7B4ABE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7" name="テキスト ボックス 48">
          <a:extLst>
            <a:ext uri="{FF2B5EF4-FFF2-40B4-BE49-F238E27FC236}">
              <a16:creationId xmlns:a16="http://schemas.microsoft.com/office/drawing/2014/main" id="{4DDBC063-F660-6D05-1549-452041E26BF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8" name="テキスト ボックス 49">
          <a:extLst>
            <a:ext uri="{FF2B5EF4-FFF2-40B4-BE49-F238E27FC236}">
              <a16:creationId xmlns:a16="http://schemas.microsoft.com/office/drawing/2014/main" id="{F96985AD-ED2F-FF53-F4A2-D460F769816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679" name="テキスト ボックス 50">
          <a:extLst>
            <a:ext uri="{FF2B5EF4-FFF2-40B4-BE49-F238E27FC236}">
              <a16:creationId xmlns:a16="http://schemas.microsoft.com/office/drawing/2014/main" id="{97394AE1-8C37-65AC-B008-FDB00AF215D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266700</xdr:rowOff>
    </xdr:from>
    <xdr:to>
      <xdr:col>7</xdr:col>
      <xdr:colOff>190500</xdr:colOff>
      <xdr:row>431</xdr:row>
      <xdr:rowOff>152400</xdr:rowOff>
    </xdr:to>
    <xdr:sp macro="" textlink="">
      <xdr:nvSpPr>
        <xdr:cNvPr id="68680" name="テキスト ボックス 52">
          <a:extLst>
            <a:ext uri="{FF2B5EF4-FFF2-40B4-BE49-F238E27FC236}">
              <a16:creationId xmlns:a16="http://schemas.microsoft.com/office/drawing/2014/main" id="{45FDA88A-8480-CB8F-A7E0-3D411C1773FB}"/>
            </a:ext>
          </a:extLst>
        </xdr:cNvPr>
        <xdr:cNvSpPr txBox="1">
          <a:spLocks noChangeArrowheads="1"/>
        </xdr:cNvSpPr>
      </xdr:nvSpPr>
      <xdr:spPr bwMode="auto">
        <a:xfrm>
          <a:off x="10696575" y="1726596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77" name="テキスト ボックス 776">
          <a:extLst>
            <a:ext uri="{FF2B5EF4-FFF2-40B4-BE49-F238E27FC236}">
              <a16:creationId xmlns:a16="http://schemas.microsoft.com/office/drawing/2014/main" id="{544FF125-02D8-EC14-74F2-22E2D9C0AD73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78" name="テキスト ボックス 777">
          <a:extLst>
            <a:ext uri="{FF2B5EF4-FFF2-40B4-BE49-F238E27FC236}">
              <a16:creationId xmlns:a16="http://schemas.microsoft.com/office/drawing/2014/main" id="{EC7CD788-67EF-828F-1E75-3A74AA2B7F4F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79" name="テキスト ボックス 778">
          <a:extLst>
            <a:ext uri="{FF2B5EF4-FFF2-40B4-BE49-F238E27FC236}">
              <a16:creationId xmlns:a16="http://schemas.microsoft.com/office/drawing/2014/main" id="{4D91C8BA-4983-EE03-D124-500CB897A161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0" name="テキスト ボックス 779">
          <a:extLst>
            <a:ext uri="{FF2B5EF4-FFF2-40B4-BE49-F238E27FC236}">
              <a16:creationId xmlns:a16="http://schemas.microsoft.com/office/drawing/2014/main" id="{DD25A2C2-3C67-575A-D7A2-E0464F81CE2D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1" name="テキスト ボックス 780">
          <a:extLst>
            <a:ext uri="{FF2B5EF4-FFF2-40B4-BE49-F238E27FC236}">
              <a16:creationId xmlns:a16="http://schemas.microsoft.com/office/drawing/2014/main" id="{B3F42B76-4A48-AC40-FB49-70DADA52C7CA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2" name="テキスト ボックス 781">
          <a:extLst>
            <a:ext uri="{FF2B5EF4-FFF2-40B4-BE49-F238E27FC236}">
              <a16:creationId xmlns:a16="http://schemas.microsoft.com/office/drawing/2014/main" id="{FA7112B1-98AA-857A-C101-36B8FC4AE230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3" name="テキスト ボックス 782">
          <a:extLst>
            <a:ext uri="{FF2B5EF4-FFF2-40B4-BE49-F238E27FC236}">
              <a16:creationId xmlns:a16="http://schemas.microsoft.com/office/drawing/2014/main" id="{A1648804-3A18-26AD-A0C1-1A5EDCE66E8D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4" name="テキスト ボックス 783">
          <a:extLst>
            <a:ext uri="{FF2B5EF4-FFF2-40B4-BE49-F238E27FC236}">
              <a16:creationId xmlns:a16="http://schemas.microsoft.com/office/drawing/2014/main" id="{738E6787-9EF5-E9C9-24A1-293099A4F00C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2450C102-2B87-237D-C430-880DDE40B78A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6" name="テキスト ボックス 785">
          <a:extLst>
            <a:ext uri="{FF2B5EF4-FFF2-40B4-BE49-F238E27FC236}">
              <a16:creationId xmlns:a16="http://schemas.microsoft.com/office/drawing/2014/main" id="{817080C2-353A-F755-A5FA-2582212E8692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7" name="テキスト ボックス 786">
          <a:extLst>
            <a:ext uri="{FF2B5EF4-FFF2-40B4-BE49-F238E27FC236}">
              <a16:creationId xmlns:a16="http://schemas.microsoft.com/office/drawing/2014/main" id="{A50047B5-51A8-DB5A-E114-AC10C498C469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8" name="テキスト ボックス 787">
          <a:extLst>
            <a:ext uri="{FF2B5EF4-FFF2-40B4-BE49-F238E27FC236}">
              <a16:creationId xmlns:a16="http://schemas.microsoft.com/office/drawing/2014/main" id="{A91807D1-22E1-7EA4-2C3A-BD50F10DAEF3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89" name="テキスト ボックス 788">
          <a:extLst>
            <a:ext uri="{FF2B5EF4-FFF2-40B4-BE49-F238E27FC236}">
              <a16:creationId xmlns:a16="http://schemas.microsoft.com/office/drawing/2014/main" id="{8C6AC217-68B3-F30F-673B-A63E75E62EE5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0" name="テキスト ボックス 789">
          <a:extLst>
            <a:ext uri="{FF2B5EF4-FFF2-40B4-BE49-F238E27FC236}">
              <a16:creationId xmlns:a16="http://schemas.microsoft.com/office/drawing/2014/main" id="{93799C2F-90F9-6A16-14D6-CC8D7EF80ED3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1" name="テキスト ボックス 790">
          <a:extLst>
            <a:ext uri="{FF2B5EF4-FFF2-40B4-BE49-F238E27FC236}">
              <a16:creationId xmlns:a16="http://schemas.microsoft.com/office/drawing/2014/main" id="{66EF1A52-8925-DCA3-DB74-E3FFF6263A29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2" name="テキスト ボックス 791">
          <a:extLst>
            <a:ext uri="{FF2B5EF4-FFF2-40B4-BE49-F238E27FC236}">
              <a16:creationId xmlns:a16="http://schemas.microsoft.com/office/drawing/2014/main" id="{5C8C2F8D-7E1C-EF50-1CDE-62F75049ECE3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3" name="テキスト ボックス 792">
          <a:extLst>
            <a:ext uri="{FF2B5EF4-FFF2-40B4-BE49-F238E27FC236}">
              <a16:creationId xmlns:a16="http://schemas.microsoft.com/office/drawing/2014/main" id="{CFC14C45-9A1D-FF90-A42A-4858CBA720F4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4" name="テキスト ボックス 793">
          <a:extLst>
            <a:ext uri="{FF2B5EF4-FFF2-40B4-BE49-F238E27FC236}">
              <a16:creationId xmlns:a16="http://schemas.microsoft.com/office/drawing/2014/main" id="{810589D3-E8DA-D4E3-85B2-3BF253E500E1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5" name="テキスト ボックス 794">
          <a:extLst>
            <a:ext uri="{FF2B5EF4-FFF2-40B4-BE49-F238E27FC236}">
              <a16:creationId xmlns:a16="http://schemas.microsoft.com/office/drawing/2014/main" id="{23D4ECBE-FB54-E136-D7D8-C9FCDAB31370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0</xdr:rowOff>
    </xdr:from>
    <xdr:ext cx="196501" cy="264560"/>
    <xdr:sp macro="" textlink="">
      <xdr:nvSpPr>
        <xdr:cNvPr id="796" name="テキスト ボックス 795">
          <a:extLst>
            <a:ext uri="{FF2B5EF4-FFF2-40B4-BE49-F238E27FC236}">
              <a16:creationId xmlns:a16="http://schemas.microsoft.com/office/drawing/2014/main" id="{E80D2C6A-D564-628A-CD24-B7C5C797FCDE}"/>
            </a:ext>
          </a:extLst>
        </xdr:cNvPr>
        <xdr:cNvSpPr txBox="1"/>
      </xdr:nvSpPr>
      <xdr:spPr>
        <a:xfrm>
          <a:off x="12982575" y="1943100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266700</xdr:rowOff>
    </xdr:from>
    <xdr:ext cx="196501" cy="272341"/>
    <xdr:sp macro="" textlink="">
      <xdr:nvSpPr>
        <xdr:cNvPr id="797" name="テキスト ボックス 796">
          <a:extLst>
            <a:ext uri="{FF2B5EF4-FFF2-40B4-BE49-F238E27FC236}">
              <a16:creationId xmlns:a16="http://schemas.microsoft.com/office/drawing/2014/main" id="{88740C33-10C2-82B9-C88E-77BC80269155}"/>
            </a:ext>
          </a:extLst>
        </xdr:cNvPr>
        <xdr:cNvSpPr txBox="1"/>
      </xdr:nvSpPr>
      <xdr:spPr>
        <a:xfrm>
          <a:off x="12982575" y="2209800"/>
          <a:ext cx="196501" cy="2723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2" name="テキスト ボックス 31">
          <a:extLst>
            <a:ext uri="{FF2B5EF4-FFF2-40B4-BE49-F238E27FC236}">
              <a16:creationId xmlns:a16="http://schemas.microsoft.com/office/drawing/2014/main" id="{3758DD3F-8F34-281D-796D-D598BCB40942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3" name="テキスト ボックス 32">
          <a:extLst>
            <a:ext uri="{FF2B5EF4-FFF2-40B4-BE49-F238E27FC236}">
              <a16:creationId xmlns:a16="http://schemas.microsoft.com/office/drawing/2014/main" id="{51822338-EC04-4243-B249-F78DE2C5778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4" name="テキスト ボックス 33">
          <a:extLst>
            <a:ext uri="{FF2B5EF4-FFF2-40B4-BE49-F238E27FC236}">
              <a16:creationId xmlns:a16="http://schemas.microsoft.com/office/drawing/2014/main" id="{7A2517D1-ED45-BCEA-24F3-1964D7C5C50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5" name="テキスト ボックス 34">
          <a:extLst>
            <a:ext uri="{FF2B5EF4-FFF2-40B4-BE49-F238E27FC236}">
              <a16:creationId xmlns:a16="http://schemas.microsoft.com/office/drawing/2014/main" id="{5F6B5291-606D-A2CA-A131-BF2E26878CDE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6" name="テキスト ボックス 35">
          <a:extLst>
            <a:ext uri="{FF2B5EF4-FFF2-40B4-BE49-F238E27FC236}">
              <a16:creationId xmlns:a16="http://schemas.microsoft.com/office/drawing/2014/main" id="{462A185B-F971-9767-45B2-FB46FE6159CD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7" name="テキスト ボックス 36">
          <a:extLst>
            <a:ext uri="{FF2B5EF4-FFF2-40B4-BE49-F238E27FC236}">
              <a16:creationId xmlns:a16="http://schemas.microsoft.com/office/drawing/2014/main" id="{452F1D77-1667-4326-CF2B-C3F9174F9CC2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8" name="テキスト ボックス 37">
          <a:extLst>
            <a:ext uri="{FF2B5EF4-FFF2-40B4-BE49-F238E27FC236}">
              <a16:creationId xmlns:a16="http://schemas.microsoft.com/office/drawing/2014/main" id="{BADA74D3-EF62-CB1F-46C5-36CBB9BFB983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09" name="テキスト ボックス 38">
          <a:extLst>
            <a:ext uri="{FF2B5EF4-FFF2-40B4-BE49-F238E27FC236}">
              <a16:creationId xmlns:a16="http://schemas.microsoft.com/office/drawing/2014/main" id="{6BE3F9CE-E5F4-04AF-DC3E-C5FE9B60AD64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0" name="テキスト ボックス 39">
          <a:extLst>
            <a:ext uri="{FF2B5EF4-FFF2-40B4-BE49-F238E27FC236}">
              <a16:creationId xmlns:a16="http://schemas.microsoft.com/office/drawing/2014/main" id="{30EFA84A-056B-100E-8F73-75112403E240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1" name="テキスト ボックス 40">
          <a:extLst>
            <a:ext uri="{FF2B5EF4-FFF2-40B4-BE49-F238E27FC236}">
              <a16:creationId xmlns:a16="http://schemas.microsoft.com/office/drawing/2014/main" id="{B2A243F3-BC22-4ABC-15F5-C50EDA7A603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2" name="テキスト ボックス 41">
          <a:extLst>
            <a:ext uri="{FF2B5EF4-FFF2-40B4-BE49-F238E27FC236}">
              <a16:creationId xmlns:a16="http://schemas.microsoft.com/office/drawing/2014/main" id="{73E8A694-1223-6432-12E6-E8BBC744F4D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3" name="テキスト ボックス 42">
          <a:extLst>
            <a:ext uri="{FF2B5EF4-FFF2-40B4-BE49-F238E27FC236}">
              <a16:creationId xmlns:a16="http://schemas.microsoft.com/office/drawing/2014/main" id="{EDCB77AE-5A99-6076-61A4-0F47FE84D06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4" name="テキスト ボックス 43">
          <a:extLst>
            <a:ext uri="{FF2B5EF4-FFF2-40B4-BE49-F238E27FC236}">
              <a16:creationId xmlns:a16="http://schemas.microsoft.com/office/drawing/2014/main" id="{2CC5335B-F89F-0AC5-5C49-5C1D8A58A8D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5" name="テキスト ボックス 44">
          <a:extLst>
            <a:ext uri="{FF2B5EF4-FFF2-40B4-BE49-F238E27FC236}">
              <a16:creationId xmlns:a16="http://schemas.microsoft.com/office/drawing/2014/main" id="{BAF6C2CE-B540-331A-7F3C-AB4219856B56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6" name="テキスト ボックス 45">
          <a:extLst>
            <a:ext uri="{FF2B5EF4-FFF2-40B4-BE49-F238E27FC236}">
              <a16:creationId xmlns:a16="http://schemas.microsoft.com/office/drawing/2014/main" id="{A7A96C8B-CBA3-2255-F40F-B6E12215789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7" name="テキスト ボックス 46">
          <a:extLst>
            <a:ext uri="{FF2B5EF4-FFF2-40B4-BE49-F238E27FC236}">
              <a16:creationId xmlns:a16="http://schemas.microsoft.com/office/drawing/2014/main" id="{7D36ED26-AF0A-EAA9-09AE-E14AB045FD7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8" name="テキスト ボックス 47">
          <a:extLst>
            <a:ext uri="{FF2B5EF4-FFF2-40B4-BE49-F238E27FC236}">
              <a16:creationId xmlns:a16="http://schemas.microsoft.com/office/drawing/2014/main" id="{3A2C2853-5682-46D0-5ACC-EDD1BA576E9D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19" name="テキスト ボックス 48">
          <a:extLst>
            <a:ext uri="{FF2B5EF4-FFF2-40B4-BE49-F238E27FC236}">
              <a16:creationId xmlns:a16="http://schemas.microsoft.com/office/drawing/2014/main" id="{150DD3AD-DDFA-2014-C3E4-B23D3BFF4A8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0" name="テキスト ボックス 49">
          <a:extLst>
            <a:ext uri="{FF2B5EF4-FFF2-40B4-BE49-F238E27FC236}">
              <a16:creationId xmlns:a16="http://schemas.microsoft.com/office/drawing/2014/main" id="{C2AA4DBE-58B4-D619-6E8F-C2E92D055E0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1" name="テキスト ボックス 50">
          <a:extLst>
            <a:ext uri="{FF2B5EF4-FFF2-40B4-BE49-F238E27FC236}">
              <a16:creationId xmlns:a16="http://schemas.microsoft.com/office/drawing/2014/main" id="{457D1568-3512-0B23-0BCD-6EC1F05BF71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266700</xdr:rowOff>
    </xdr:from>
    <xdr:to>
      <xdr:col>7</xdr:col>
      <xdr:colOff>190500</xdr:colOff>
      <xdr:row>431</xdr:row>
      <xdr:rowOff>152400</xdr:rowOff>
    </xdr:to>
    <xdr:sp macro="" textlink="">
      <xdr:nvSpPr>
        <xdr:cNvPr id="68722" name="テキスト ボックス 52">
          <a:extLst>
            <a:ext uri="{FF2B5EF4-FFF2-40B4-BE49-F238E27FC236}">
              <a16:creationId xmlns:a16="http://schemas.microsoft.com/office/drawing/2014/main" id="{C442852D-683D-D0C3-90FF-71951C690028}"/>
            </a:ext>
          </a:extLst>
        </xdr:cNvPr>
        <xdr:cNvSpPr txBox="1">
          <a:spLocks noChangeArrowheads="1"/>
        </xdr:cNvSpPr>
      </xdr:nvSpPr>
      <xdr:spPr bwMode="auto">
        <a:xfrm>
          <a:off x="10696575" y="1726596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3" name="テキスト ボックス 31">
          <a:extLst>
            <a:ext uri="{FF2B5EF4-FFF2-40B4-BE49-F238E27FC236}">
              <a16:creationId xmlns:a16="http://schemas.microsoft.com/office/drawing/2014/main" id="{0F5F55A1-6839-9AE3-2D35-2425F7D8B04D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4" name="テキスト ボックス 32">
          <a:extLst>
            <a:ext uri="{FF2B5EF4-FFF2-40B4-BE49-F238E27FC236}">
              <a16:creationId xmlns:a16="http://schemas.microsoft.com/office/drawing/2014/main" id="{9EE4C736-32E5-9208-C23F-C0A8FD7CC32E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5" name="テキスト ボックス 33">
          <a:extLst>
            <a:ext uri="{FF2B5EF4-FFF2-40B4-BE49-F238E27FC236}">
              <a16:creationId xmlns:a16="http://schemas.microsoft.com/office/drawing/2014/main" id="{51330D03-DB16-8684-66F7-84B1EA5324E2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6" name="テキスト ボックス 34">
          <a:extLst>
            <a:ext uri="{FF2B5EF4-FFF2-40B4-BE49-F238E27FC236}">
              <a16:creationId xmlns:a16="http://schemas.microsoft.com/office/drawing/2014/main" id="{CF56E832-9D85-618E-181F-DED0303CA470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7" name="テキスト ボックス 35">
          <a:extLst>
            <a:ext uri="{FF2B5EF4-FFF2-40B4-BE49-F238E27FC236}">
              <a16:creationId xmlns:a16="http://schemas.microsoft.com/office/drawing/2014/main" id="{2E68BE04-18D2-7F86-5F34-927B5EA8ED6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8" name="テキスト ボックス 36">
          <a:extLst>
            <a:ext uri="{FF2B5EF4-FFF2-40B4-BE49-F238E27FC236}">
              <a16:creationId xmlns:a16="http://schemas.microsoft.com/office/drawing/2014/main" id="{19C2F87D-DF8B-507F-4581-A42A45B6A089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29" name="テキスト ボックス 37">
          <a:extLst>
            <a:ext uri="{FF2B5EF4-FFF2-40B4-BE49-F238E27FC236}">
              <a16:creationId xmlns:a16="http://schemas.microsoft.com/office/drawing/2014/main" id="{B446B3C8-87F5-68CE-AC22-CDED90406214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0" name="テキスト ボックス 38">
          <a:extLst>
            <a:ext uri="{FF2B5EF4-FFF2-40B4-BE49-F238E27FC236}">
              <a16:creationId xmlns:a16="http://schemas.microsoft.com/office/drawing/2014/main" id="{37F5562E-F49F-8E69-3513-6BF5C49DF0CF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1" name="テキスト ボックス 39">
          <a:extLst>
            <a:ext uri="{FF2B5EF4-FFF2-40B4-BE49-F238E27FC236}">
              <a16:creationId xmlns:a16="http://schemas.microsoft.com/office/drawing/2014/main" id="{1804E4FA-5319-43C8-1BAB-FD098D3D6023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2" name="テキスト ボックス 40">
          <a:extLst>
            <a:ext uri="{FF2B5EF4-FFF2-40B4-BE49-F238E27FC236}">
              <a16:creationId xmlns:a16="http://schemas.microsoft.com/office/drawing/2014/main" id="{F42A0607-685A-5779-1189-848B56DCC21B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3" name="テキスト ボックス 41">
          <a:extLst>
            <a:ext uri="{FF2B5EF4-FFF2-40B4-BE49-F238E27FC236}">
              <a16:creationId xmlns:a16="http://schemas.microsoft.com/office/drawing/2014/main" id="{65E76902-08B7-F551-E3C8-FCCC62F0D138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4" name="テキスト ボックス 42">
          <a:extLst>
            <a:ext uri="{FF2B5EF4-FFF2-40B4-BE49-F238E27FC236}">
              <a16:creationId xmlns:a16="http://schemas.microsoft.com/office/drawing/2014/main" id="{43FE0382-1CCA-32C2-D81D-7D3DEC7A83D3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5" name="テキスト ボックス 43">
          <a:extLst>
            <a:ext uri="{FF2B5EF4-FFF2-40B4-BE49-F238E27FC236}">
              <a16:creationId xmlns:a16="http://schemas.microsoft.com/office/drawing/2014/main" id="{715D53CE-35A3-1231-6FD5-BBFDD6D5CB47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6" name="テキスト ボックス 44">
          <a:extLst>
            <a:ext uri="{FF2B5EF4-FFF2-40B4-BE49-F238E27FC236}">
              <a16:creationId xmlns:a16="http://schemas.microsoft.com/office/drawing/2014/main" id="{46EFAF45-7A90-9E4D-5AF0-9F9E4642E387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7" name="テキスト ボックス 45">
          <a:extLst>
            <a:ext uri="{FF2B5EF4-FFF2-40B4-BE49-F238E27FC236}">
              <a16:creationId xmlns:a16="http://schemas.microsoft.com/office/drawing/2014/main" id="{D06406A0-A9C1-B442-BA49-4FF87E15206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8" name="テキスト ボックス 46">
          <a:extLst>
            <a:ext uri="{FF2B5EF4-FFF2-40B4-BE49-F238E27FC236}">
              <a16:creationId xmlns:a16="http://schemas.microsoft.com/office/drawing/2014/main" id="{E96C4E5D-6030-07D2-D7F5-5FFFD18B96F7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39" name="テキスト ボックス 47">
          <a:extLst>
            <a:ext uri="{FF2B5EF4-FFF2-40B4-BE49-F238E27FC236}">
              <a16:creationId xmlns:a16="http://schemas.microsoft.com/office/drawing/2014/main" id="{2997E8EE-D9B9-7826-D4F3-BECBD572185C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40" name="テキスト ボックス 48">
          <a:extLst>
            <a:ext uri="{FF2B5EF4-FFF2-40B4-BE49-F238E27FC236}">
              <a16:creationId xmlns:a16="http://schemas.microsoft.com/office/drawing/2014/main" id="{81FF37CF-0914-1C61-339B-5A25E8E6CA5A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41" name="テキスト ボックス 49">
          <a:extLst>
            <a:ext uri="{FF2B5EF4-FFF2-40B4-BE49-F238E27FC236}">
              <a16:creationId xmlns:a16="http://schemas.microsoft.com/office/drawing/2014/main" id="{4A91CC50-585D-1D4F-07DE-3CF28832B085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0</xdr:rowOff>
    </xdr:from>
    <xdr:to>
      <xdr:col>7</xdr:col>
      <xdr:colOff>190500</xdr:colOff>
      <xdr:row>430</xdr:row>
      <xdr:rowOff>266700</xdr:rowOff>
    </xdr:to>
    <xdr:sp macro="" textlink="">
      <xdr:nvSpPr>
        <xdr:cNvPr id="68742" name="テキスト ボックス 50">
          <a:extLst>
            <a:ext uri="{FF2B5EF4-FFF2-40B4-BE49-F238E27FC236}">
              <a16:creationId xmlns:a16="http://schemas.microsoft.com/office/drawing/2014/main" id="{45665ABC-8C19-5804-F3F5-830A03505542}"/>
            </a:ext>
          </a:extLst>
        </xdr:cNvPr>
        <xdr:cNvSpPr txBox="1">
          <a:spLocks noChangeArrowheads="1"/>
        </xdr:cNvSpPr>
      </xdr:nvSpPr>
      <xdr:spPr bwMode="auto">
        <a:xfrm>
          <a:off x="10696575" y="1723929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266700</xdr:rowOff>
    </xdr:from>
    <xdr:to>
      <xdr:col>7</xdr:col>
      <xdr:colOff>190500</xdr:colOff>
      <xdr:row>431</xdr:row>
      <xdr:rowOff>152400</xdr:rowOff>
    </xdr:to>
    <xdr:sp macro="" textlink="">
      <xdr:nvSpPr>
        <xdr:cNvPr id="68743" name="テキスト ボックス 52">
          <a:extLst>
            <a:ext uri="{FF2B5EF4-FFF2-40B4-BE49-F238E27FC236}">
              <a16:creationId xmlns:a16="http://schemas.microsoft.com/office/drawing/2014/main" id="{6E7984D8-A4A9-60A6-A20F-4CAF6BE92218}"/>
            </a:ext>
          </a:extLst>
        </xdr:cNvPr>
        <xdr:cNvSpPr txBox="1">
          <a:spLocks noChangeArrowheads="1"/>
        </xdr:cNvSpPr>
      </xdr:nvSpPr>
      <xdr:spPr bwMode="auto">
        <a:xfrm>
          <a:off x="10696575" y="1726596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195</xdr:row>
      <xdr:rowOff>340995</xdr:rowOff>
    </xdr:from>
    <xdr:ext cx="194454" cy="264560"/>
    <xdr:sp macro="" textlink="">
      <xdr:nvSpPr>
        <xdr:cNvPr id="840" name="テキスト ボックス 839">
          <a:extLst>
            <a:ext uri="{FF2B5EF4-FFF2-40B4-BE49-F238E27FC236}">
              <a16:creationId xmlns:a16="http://schemas.microsoft.com/office/drawing/2014/main" id="{9D6341DD-5521-3BD6-50A8-6730B56B07BA}"/>
            </a:ext>
          </a:extLst>
        </xdr:cNvPr>
        <xdr:cNvSpPr txBox="1"/>
      </xdr:nvSpPr>
      <xdr:spPr>
        <a:xfrm>
          <a:off x="12982575" y="189357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225014</xdr:rowOff>
    </xdr:from>
    <xdr:ext cx="194454" cy="264560"/>
    <xdr:sp macro="" textlink="">
      <xdr:nvSpPr>
        <xdr:cNvPr id="841" name="テキスト ボックス 840">
          <a:extLst>
            <a:ext uri="{FF2B5EF4-FFF2-40B4-BE49-F238E27FC236}">
              <a16:creationId xmlns:a16="http://schemas.microsoft.com/office/drawing/2014/main" id="{C30BB68A-FAFF-17A4-6C9A-AB5F2B03E155}"/>
            </a:ext>
          </a:extLst>
        </xdr:cNvPr>
        <xdr:cNvSpPr txBox="1"/>
      </xdr:nvSpPr>
      <xdr:spPr>
        <a:xfrm>
          <a:off x="12982575" y="177758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227937</xdr:rowOff>
    </xdr:from>
    <xdr:ext cx="194454" cy="264560"/>
    <xdr:sp macro="" textlink="">
      <xdr:nvSpPr>
        <xdr:cNvPr id="842" name="テキスト ボックス 841">
          <a:extLst>
            <a:ext uri="{FF2B5EF4-FFF2-40B4-BE49-F238E27FC236}">
              <a16:creationId xmlns:a16="http://schemas.microsoft.com/office/drawing/2014/main" id="{EF353E6D-7DD9-B11D-B64E-921805719AF7}"/>
            </a:ext>
          </a:extLst>
        </xdr:cNvPr>
        <xdr:cNvSpPr txBox="1"/>
      </xdr:nvSpPr>
      <xdr:spPr>
        <a:xfrm>
          <a:off x="12982575" y="17805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380337</xdr:rowOff>
    </xdr:from>
    <xdr:ext cx="194454" cy="264560"/>
    <xdr:sp macro="" textlink="">
      <xdr:nvSpPr>
        <xdr:cNvPr id="843" name="テキスト ボックス 842">
          <a:extLst>
            <a:ext uri="{FF2B5EF4-FFF2-40B4-BE49-F238E27FC236}">
              <a16:creationId xmlns:a16="http://schemas.microsoft.com/office/drawing/2014/main" id="{A8E9C354-9DAB-3F4C-D6AD-902A3AFCC055}"/>
            </a:ext>
          </a:extLst>
        </xdr:cNvPr>
        <xdr:cNvSpPr txBox="1"/>
      </xdr:nvSpPr>
      <xdr:spPr>
        <a:xfrm>
          <a:off x="12982575" y="19329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430</xdr:row>
      <xdr:rowOff>280615</xdr:rowOff>
    </xdr:from>
    <xdr:ext cx="196501" cy="264560"/>
    <xdr:sp macro="" textlink="">
      <xdr:nvSpPr>
        <xdr:cNvPr id="844" name="テキスト ボックス 843">
          <a:extLst>
            <a:ext uri="{FF2B5EF4-FFF2-40B4-BE49-F238E27FC236}">
              <a16:creationId xmlns:a16="http://schemas.microsoft.com/office/drawing/2014/main" id="{A02CDACC-229E-A8EF-DA5A-512CCB937426}"/>
            </a:ext>
          </a:extLst>
        </xdr:cNvPr>
        <xdr:cNvSpPr txBox="1"/>
      </xdr:nvSpPr>
      <xdr:spPr>
        <a:xfrm>
          <a:off x="12982575" y="222371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195</xdr:row>
      <xdr:rowOff>342900</xdr:rowOff>
    </xdr:from>
    <xdr:to>
      <xdr:col>7</xdr:col>
      <xdr:colOff>180975</xdr:colOff>
      <xdr:row>196</xdr:row>
      <xdr:rowOff>219075</xdr:rowOff>
    </xdr:to>
    <xdr:sp macro="" textlink="">
      <xdr:nvSpPr>
        <xdr:cNvPr id="68749" name="テキスト ボックス 51">
          <a:extLst>
            <a:ext uri="{FF2B5EF4-FFF2-40B4-BE49-F238E27FC236}">
              <a16:creationId xmlns:a16="http://schemas.microsoft.com/office/drawing/2014/main" id="{6AFA8999-3E0F-EB40-9813-9CB741ECB811}"/>
            </a:ext>
          </a:extLst>
        </xdr:cNvPr>
        <xdr:cNvSpPr txBox="1">
          <a:spLocks noChangeArrowheads="1"/>
        </xdr:cNvSpPr>
      </xdr:nvSpPr>
      <xdr:spPr bwMode="auto">
        <a:xfrm>
          <a:off x="10696575" y="78724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104775</xdr:rowOff>
    </xdr:to>
    <xdr:sp macro="" textlink="">
      <xdr:nvSpPr>
        <xdr:cNvPr id="68750" name="テキスト ボックス 54">
          <a:extLst>
            <a:ext uri="{FF2B5EF4-FFF2-40B4-BE49-F238E27FC236}">
              <a16:creationId xmlns:a16="http://schemas.microsoft.com/office/drawing/2014/main" id="{93BAE63D-374D-ED1E-31E2-D095E7C77FEB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114300</xdr:rowOff>
    </xdr:to>
    <xdr:sp macro="" textlink="">
      <xdr:nvSpPr>
        <xdr:cNvPr id="68751" name="テキスト ボックス 55">
          <a:extLst>
            <a:ext uri="{FF2B5EF4-FFF2-40B4-BE49-F238E27FC236}">
              <a16:creationId xmlns:a16="http://schemas.microsoft.com/office/drawing/2014/main" id="{361E3892-4E84-146D-196C-025546BDC9AE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381000</xdr:rowOff>
    </xdr:from>
    <xdr:to>
      <xdr:col>7</xdr:col>
      <xdr:colOff>180975</xdr:colOff>
      <xdr:row>196</xdr:row>
      <xdr:rowOff>266700</xdr:rowOff>
    </xdr:to>
    <xdr:sp macro="" textlink="">
      <xdr:nvSpPr>
        <xdr:cNvPr id="68752" name="テキスト ボックス 56">
          <a:extLst>
            <a:ext uri="{FF2B5EF4-FFF2-40B4-BE49-F238E27FC236}">
              <a16:creationId xmlns:a16="http://schemas.microsoft.com/office/drawing/2014/main" id="{E2532960-AF06-2F81-3DC5-5B289D677E5F}"/>
            </a:ext>
          </a:extLst>
        </xdr:cNvPr>
        <xdr:cNvSpPr txBox="1">
          <a:spLocks noChangeArrowheads="1"/>
        </xdr:cNvSpPr>
      </xdr:nvSpPr>
      <xdr:spPr bwMode="auto">
        <a:xfrm>
          <a:off x="10696575" y="787622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276225</xdr:rowOff>
    </xdr:from>
    <xdr:to>
      <xdr:col>7</xdr:col>
      <xdr:colOff>190500</xdr:colOff>
      <xdr:row>431</xdr:row>
      <xdr:rowOff>161925</xdr:rowOff>
    </xdr:to>
    <xdr:sp macro="" textlink="">
      <xdr:nvSpPr>
        <xdr:cNvPr id="68753" name="テキスト ボックス 57">
          <a:extLst>
            <a:ext uri="{FF2B5EF4-FFF2-40B4-BE49-F238E27FC236}">
              <a16:creationId xmlns:a16="http://schemas.microsoft.com/office/drawing/2014/main" id="{0BCF505C-C230-4361-A742-1C32503C13F6}"/>
            </a:ext>
          </a:extLst>
        </xdr:cNvPr>
        <xdr:cNvSpPr txBox="1">
          <a:spLocks noChangeArrowheads="1"/>
        </xdr:cNvSpPr>
      </xdr:nvSpPr>
      <xdr:spPr bwMode="auto">
        <a:xfrm>
          <a:off x="10696575" y="1726692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342900</xdr:rowOff>
    </xdr:from>
    <xdr:to>
      <xdr:col>7</xdr:col>
      <xdr:colOff>180975</xdr:colOff>
      <xdr:row>196</xdr:row>
      <xdr:rowOff>219075</xdr:rowOff>
    </xdr:to>
    <xdr:sp macro="" textlink="">
      <xdr:nvSpPr>
        <xdr:cNvPr id="68754" name="テキスト ボックス 51">
          <a:extLst>
            <a:ext uri="{FF2B5EF4-FFF2-40B4-BE49-F238E27FC236}">
              <a16:creationId xmlns:a16="http://schemas.microsoft.com/office/drawing/2014/main" id="{4A9A699E-CFEE-7AD4-717F-68E401014F25}"/>
            </a:ext>
          </a:extLst>
        </xdr:cNvPr>
        <xdr:cNvSpPr txBox="1">
          <a:spLocks noChangeArrowheads="1"/>
        </xdr:cNvSpPr>
      </xdr:nvSpPr>
      <xdr:spPr bwMode="auto">
        <a:xfrm>
          <a:off x="10696575" y="78724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104775</xdr:rowOff>
    </xdr:to>
    <xdr:sp macro="" textlink="">
      <xdr:nvSpPr>
        <xdr:cNvPr id="68755" name="テキスト ボックス 54">
          <a:extLst>
            <a:ext uri="{FF2B5EF4-FFF2-40B4-BE49-F238E27FC236}">
              <a16:creationId xmlns:a16="http://schemas.microsoft.com/office/drawing/2014/main" id="{D5BFF6E3-8EB2-E1AE-5730-B03D7925CE9E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114300</xdr:rowOff>
    </xdr:to>
    <xdr:sp macro="" textlink="">
      <xdr:nvSpPr>
        <xdr:cNvPr id="68756" name="テキスト ボックス 55">
          <a:extLst>
            <a:ext uri="{FF2B5EF4-FFF2-40B4-BE49-F238E27FC236}">
              <a16:creationId xmlns:a16="http://schemas.microsoft.com/office/drawing/2014/main" id="{4ED5A08A-36EE-23AB-A604-9D365F8979FA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381000</xdr:rowOff>
    </xdr:from>
    <xdr:to>
      <xdr:col>7</xdr:col>
      <xdr:colOff>180975</xdr:colOff>
      <xdr:row>196</xdr:row>
      <xdr:rowOff>266700</xdr:rowOff>
    </xdr:to>
    <xdr:sp macro="" textlink="">
      <xdr:nvSpPr>
        <xdr:cNvPr id="68757" name="テキスト ボックス 56">
          <a:extLst>
            <a:ext uri="{FF2B5EF4-FFF2-40B4-BE49-F238E27FC236}">
              <a16:creationId xmlns:a16="http://schemas.microsoft.com/office/drawing/2014/main" id="{74EE0642-330F-1BB5-D8E1-C0FE4A8656A4}"/>
            </a:ext>
          </a:extLst>
        </xdr:cNvPr>
        <xdr:cNvSpPr txBox="1">
          <a:spLocks noChangeArrowheads="1"/>
        </xdr:cNvSpPr>
      </xdr:nvSpPr>
      <xdr:spPr bwMode="auto">
        <a:xfrm>
          <a:off x="10696575" y="787622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430</xdr:row>
      <xdr:rowOff>276225</xdr:rowOff>
    </xdr:from>
    <xdr:to>
      <xdr:col>7</xdr:col>
      <xdr:colOff>190500</xdr:colOff>
      <xdr:row>431</xdr:row>
      <xdr:rowOff>161925</xdr:rowOff>
    </xdr:to>
    <xdr:sp macro="" textlink="">
      <xdr:nvSpPr>
        <xdr:cNvPr id="68758" name="テキスト ボックス 57">
          <a:extLst>
            <a:ext uri="{FF2B5EF4-FFF2-40B4-BE49-F238E27FC236}">
              <a16:creationId xmlns:a16="http://schemas.microsoft.com/office/drawing/2014/main" id="{2FB96426-FC0E-9C96-1240-25D046B64159}"/>
            </a:ext>
          </a:extLst>
        </xdr:cNvPr>
        <xdr:cNvSpPr txBox="1">
          <a:spLocks noChangeArrowheads="1"/>
        </xdr:cNvSpPr>
      </xdr:nvSpPr>
      <xdr:spPr bwMode="auto">
        <a:xfrm>
          <a:off x="10696575" y="1726692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195</xdr:row>
      <xdr:rowOff>340995</xdr:rowOff>
    </xdr:from>
    <xdr:ext cx="194454" cy="264560"/>
    <xdr:sp macro="" textlink="">
      <xdr:nvSpPr>
        <xdr:cNvPr id="855" name="テキスト ボックス 854">
          <a:extLst>
            <a:ext uri="{FF2B5EF4-FFF2-40B4-BE49-F238E27FC236}">
              <a16:creationId xmlns:a16="http://schemas.microsoft.com/office/drawing/2014/main" id="{E758FDFE-1DFD-F698-8287-D11809346CE1}"/>
            </a:ext>
          </a:extLst>
        </xdr:cNvPr>
        <xdr:cNvSpPr txBox="1"/>
      </xdr:nvSpPr>
      <xdr:spPr>
        <a:xfrm>
          <a:off x="12982575" y="189357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225014</xdr:rowOff>
    </xdr:from>
    <xdr:ext cx="194454" cy="264560"/>
    <xdr:sp macro="" textlink="">
      <xdr:nvSpPr>
        <xdr:cNvPr id="856" name="テキスト ボックス 855">
          <a:extLst>
            <a:ext uri="{FF2B5EF4-FFF2-40B4-BE49-F238E27FC236}">
              <a16:creationId xmlns:a16="http://schemas.microsoft.com/office/drawing/2014/main" id="{49561EC4-B893-6085-0342-DA5FFC31A0D5}"/>
            </a:ext>
          </a:extLst>
        </xdr:cNvPr>
        <xdr:cNvSpPr txBox="1"/>
      </xdr:nvSpPr>
      <xdr:spPr>
        <a:xfrm>
          <a:off x="12982575" y="177758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227937</xdr:rowOff>
    </xdr:from>
    <xdr:ext cx="194454" cy="264560"/>
    <xdr:sp macro="" textlink="">
      <xdr:nvSpPr>
        <xdr:cNvPr id="857" name="テキスト ボックス 856">
          <a:extLst>
            <a:ext uri="{FF2B5EF4-FFF2-40B4-BE49-F238E27FC236}">
              <a16:creationId xmlns:a16="http://schemas.microsoft.com/office/drawing/2014/main" id="{AD7BBEE2-872B-C815-C667-4411A78435E1}"/>
            </a:ext>
          </a:extLst>
        </xdr:cNvPr>
        <xdr:cNvSpPr txBox="1"/>
      </xdr:nvSpPr>
      <xdr:spPr>
        <a:xfrm>
          <a:off x="12982575" y="17805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195</xdr:row>
      <xdr:rowOff>380337</xdr:rowOff>
    </xdr:from>
    <xdr:ext cx="194454" cy="264560"/>
    <xdr:sp macro="" textlink="">
      <xdr:nvSpPr>
        <xdr:cNvPr id="858" name="テキスト ボックス 857">
          <a:extLst>
            <a:ext uri="{FF2B5EF4-FFF2-40B4-BE49-F238E27FC236}">
              <a16:creationId xmlns:a16="http://schemas.microsoft.com/office/drawing/2014/main" id="{80D281D8-7A22-AD2D-6D4F-5B24946DF1F7}"/>
            </a:ext>
          </a:extLst>
        </xdr:cNvPr>
        <xdr:cNvSpPr txBox="1"/>
      </xdr:nvSpPr>
      <xdr:spPr>
        <a:xfrm>
          <a:off x="12982575" y="19329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195</xdr:row>
      <xdr:rowOff>342900</xdr:rowOff>
    </xdr:from>
    <xdr:to>
      <xdr:col>7</xdr:col>
      <xdr:colOff>180975</xdr:colOff>
      <xdr:row>196</xdr:row>
      <xdr:rowOff>219075</xdr:rowOff>
    </xdr:to>
    <xdr:sp macro="" textlink="">
      <xdr:nvSpPr>
        <xdr:cNvPr id="68763" name="テキスト ボックス 51">
          <a:extLst>
            <a:ext uri="{FF2B5EF4-FFF2-40B4-BE49-F238E27FC236}">
              <a16:creationId xmlns:a16="http://schemas.microsoft.com/office/drawing/2014/main" id="{2688C3C8-6272-415F-66E5-BFA6730D8164}"/>
            </a:ext>
          </a:extLst>
        </xdr:cNvPr>
        <xdr:cNvSpPr txBox="1">
          <a:spLocks noChangeArrowheads="1"/>
        </xdr:cNvSpPr>
      </xdr:nvSpPr>
      <xdr:spPr bwMode="auto">
        <a:xfrm>
          <a:off x="10696575" y="78724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104775</xdr:rowOff>
    </xdr:to>
    <xdr:sp macro="" textlink="">
      <xdr:nvSpPr>
        <xdr:cNvPr id="68764" name="テキスト ボックス 54">
          <a:extLst>
            <a:ext uri="{FF2B5EF4-FFF2-40B4-BE49-F238E27FC236}">
              <a16:creationId xmlns:a16="http://schemas.microsoft.com/office/drawing/2014/main" id="{0D4DE748-CB4C-CA03-465B-D650EF1654F0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114300</xdr:rowOff>
    </xdr:to>
    <xdr:sp macro="" textlink="">
      <xdr:nvSpPr>
        <xdr:cNvPr id="68765" name="テキスト ボックス 55">
          <a:extLst>
            <a:ext uri="{FF2B5EF4-FFF2-40B4-BE49-F238E27FC236}">
              <a16:creationId xmlns:a16="http://schemas.microsoft.com/office/drawing/2014/main" id="{744F03DD-5569-E8E2-9AC2-675CAEA53CB1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381000</xdr:rowOff>
    </xdr:from>
    <xdr:to>
      <xdr:col>7</xdr:col>
      <xdr:colOff>180975</xdr:colOff>
      <xdr:row>196</xdr:row>
      <xdr:rowOff>266700</xdr:rowOff>
    </xdr:to>
    <xdr:sp macro="" textlink="">
      <xdr:nvSpPr>
        <xdr:cNvPr id="68766" name="テキスト ボックス 56">
          <a:extLst>
            <a:ext uri="{FF2B5EF4-FFF2-40B4-BE49-F238E27FC236}">
              <a16:creationId xmlns:a16="http://schemas.microsoft.com/office/drawing/2014/main" id="{7A1870B9-DF83-3EE6-BD0B-E1ED5EAAAF60}"/>
            </a:ext>
          </a:extLst>
        </xdr:cNvPr>
        <xdr:cNvSpPr txBox="1">
          <a:spLocks noChangeArrowheads="1"/>
        </xdr:cNvSpPr>
      </xdr:nvSpPr>
      <xdr:spPr bwMode="auto">
        <a:xfrm>
          <a:off x="10696575" y="787622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342900</xdr:rowOff>
    </xdr:from>
    <xdr:to>
      <xdr:col>7</xdr:col>
      <xdr:colOff>180975</xdr:colOff>
      <xdr:row>196</xdr:row>
      <xdr:rowOff>219075</xdr:rowOff>
    </xdr:to>
    <xdr:sp macro="" textlink="">
      <xdr:nvSpPr>
        <xdr:cNvPr id="68767" name="テキスト ボックス 51">
          <a:extLst>
            <a:ext uri="{FF2B5EF4-FFF2-40B4-BE49-F238E27FC236}">
              <a16:creationId xmlns:a16="http://schemas.microsoft.com/office/drawing/2014/main" id="{338BECC7-6D42-4DBB-638B-3BE87453C23A}"/>
            </a:ext>
          </a:extLst>
        </xdr:cNvPr>
        <xdr:cNvSpPr txBox="1">
          <a:spLocks noChangeArrowheads="1"/>
        </xdr:cNvSpPr>
      </xdr:nvSpPr>
      <xdr:spPr bwMode="auto">
        <a:xfrm>
          <a:off x="10696575" y="78724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104775</xdr:rowOff>
    </xdr:to>
    <xdr:sp macro="" textlink="">
      <xdr:nvSpPr>
        <xdr:cNvPr id="68768" name="テキスト ボックス 54">
          <a:extLst>
            <a:ext uri="{FF2B5EF4-FFF2-40B4-BE49-F238E27FC236}">
              <a16:creationId xmlns:a16="http://schemas.microsoft.com/office/drawing/2014/main" id="{9A04F4AA-4AEB-A709-D55C-18003C519E27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228600</xdr:rowOff>
    </xdr:from>
    <xdr:to>
      <xdr:col>7</xdr:col>
      <xdr:colOff>180975</xdr:colOff>
      <xdr:row>196</xdr:row>
      <xdr:rowOff>114300</xdr:rowOff>
    </xdr:to>
    <xdr:sp macro="" textlink="">
      <xdr:nvSpPr>
        <xdr:cNvPr id="68769" name="テキスト ボックス 55">
          <a:extLst>
            <a:ext uri="{FF2B5EF4-FFF2-40B4-BE49-F238E27FC236}">
              <a16:creationId xmlns:a16="http://schemas.microsoft.com/office/drawing/2014/main" id="{4D06640E-AD29-8819-3DB1-FF8775BDE4DE}"/>
            </a:ext>
          </a:extLst>
        </xdr:cNvPr>
        <xdr:cNvSpPr txBox="1">
          <a:spLocks noChangeArrowheads="1"/>
        </xdr:cNvSpPr>
      </xdr:nvSpPr>
      <xdr:spPr bwMode="auto">
        <a:xfrm>
          <a:off x="10696575" y="786098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195</xdr:row>
      <xdr:rowOff>381000</xdr:rowOff>
    </xdr:from>
    <xdr:to>
      <xdr:col>7</xdr:col>
      <xdr:colOff>180975</xdr:colOff>
      <xdr:row>196</xdr:row>
      <xdr:rowOff>266700</xdr:rowOff>
    </xdr:to>
    <xdr:sp macro="" textlink="">
      <xdr:nvSpPr>
        <xdr:cNvPr id="68770" name="テキスト ボックス 56">
          <a:extLst>
            <a:ext uri="{FF2B5EF4-FFF2-40B4-BE49-F238E27FC236}">
              <a16:creationId xmlns:a16="http://schemas.microsoft.com/office/drawing/2014/main" id="{9B43F47A-E841-A7E8-2A1C-EEEEE3B5A4A7}"/>
            </a:ext>
          </a:extLst>
        </xdr:cNvPr>
        <xdr:cNvSpPr txBox="1">
          <a:spLocks noChangeArrowheads="1"/>
        </xdr:cNvSpPr>
      </xdr:nvSpPr>
      <xdr:spPr bwMode="auto">
        <a:xfrm>
          <a:off x="10696575" y="787622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425</xdr:row>
      <xdr:rowOff>251460</xdr:rowOff>
    </xdr:from>
    <xdr:ext cx="184731" cy="264560"/>
    <xdr:sp macro="" textlink="">
      <xdr:nvSpPr>
        <xdr:cNvPr id="867" name="テキスト ボックス 866">
          <a:extLst>
            <a:ext uri="{FF2B5EF4-FFF2-40B4-BE49-F238E27FC236}">
              <a16:creationId xmlns:a16="http://schemas.microsoft.com/office/drawing/2014/main" id="{AABE5515-7255-9E59-249D-F88C4AB06728}"/>
            </a:ext>
          </a:extLst>
        </xdr:cNvPr>
        <xdr:cNvSpPr txBox="1"/>
      </xdr:nvSpPr>
      <xdr:spPr>
        <a:xfrm>
          <a:off x="12982575" y="29756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425</xdr:row>
      <xdr:rowOff>247650</xdr:rowOff>
    </xdr:from>
    <xdr:to>
      <xdr:col>7</xdr:col>
      <xdr:colOff>180975</xdr:colOff>
      <xdr:row>426</xdr:row>
      <xdr:rowOff>133350</xdr:rowOff>
    </xdr:to>
    <xdr:sp macro="" textlink="">
      <xdr:nvSpPr>
        <xdr:cNvPr id="68772" name="テキスト ボックス 30">
          <a:extLst>
            <a:ext uri="{FF2B5EF4-FFF2-40B4-BE49-F238E27FC236}">
              <a16:creationId xmlns:a16="http://schemas.microsoft.com/office/drawing/2014/main" id="{6E986289-E9E0-59CC-120C-FDC7138D2017}"/>
            </a:ext>
          </a:extLst>
        </xdr:cNvPr>
        <xdr:cNvSpPr txBox="1">
          <a:spLocks noChangeArrowheads="1"/>
        </xdr:cNvSpPr>
      </xdr:nvSpPr>
      <xdr:spPr bwMode="auto">
        <a:xfrm>
          <a:off x="10696575" y="170640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425</xdr:row>
      <xdr:rowOff>247650</xdr:rowOff>
    </xdr:from>
    <xdr:to>
      <xdr:col>7</xdr:col>
      <xdr:colOff>180975</xdr:colOff>
      <xdr:row>426</xdr:row>
      <xdr:rowOff>133350</xdr:rowOff>
    </xdr:to>
    <xdr:sp macro="" textlink="">
      <xdr:nvSpPr>
        <xdr:cNvPr id="68773" name="テキスト ボックス 30">
          <a:extLst>
            <a:ext uri="{FF2B5EF4-FFF2-40B4-BE49-F238E27FC236}">
              <a16:creationId xmlns:a16="http://schemas.microsoft.com/office/drawing/2014/main" id="{FB456C44-88DA-CA76-C8DB-39A48CEF99E9}"/>
            </a:ext>
          </a:extLst>
        </xdr:cNvPr>
        <xdr:cNvSpPr txBox="1">
          <a:spLocks noChangeArrowheads="1"/>
        </xdr:cNvSpPr>
      </xdr:nvSpPr>
      <xdr:spPr bwMode="auto">
        <a:xfrm>
          <a:off x="10696575" y="170640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421</xdr:row>
      <xdr:rowOff>241935</xdr:rowOff>
    </xdr:from>
    <xdr:ext cx="194454" cy="264560"/>
    <xdr:sp macro="" textlink="">
      <xdr:nvSpPr>
        <xdr:cNvPr id="870" name="テキスト ボックス 869">
          <a:extLst>
            <a:ext uri="{FF2B5EF4-FFF2-40B4-BE49-F238E27FC236}">
              <a16:creationId xmlns:a16="http://schemas.microsoft.com/office/drawing/2014/main" id="{273A8A50-C765-9825-0DB0-D805FD9DC76F}"/>
            </a:ext>
          </a:extLst>
        </xdr:cNvPr>
        <xdr:cNvSpPr txBox="1"/>
      </xdr:nvSpPr>
      <xdr:spPr>
        <a:xfrm>
          <a:off x="12982575" y="648081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340995</xdr:rowOff>
    </xdr:from>
    <xdr:ext cx="184731" cy="264560"/>
    <xdr:sp macro="" textlink="">
      <xdr:nvSpPr>
        <xdr:cNvPr id="871" name="テキスト ボックス 870">
          <a:extLst>
            <a:ext uri="{FF2B5EF4-FFF2-40B4-BE49-F238E27FC236}">
              <a16:creationId xmlns:a16="http://schemas.microsoft.com/office/drawing/2014/main" id="{0C573BAB-26F9-8182-2F7C-B13509ADFBD3}"/>
            </a:ext>
          </a:extLst>
        </xdr:cNvPr>
        <xdr:cNvSpPr txBox="1"/>
      </xdr:nvSpPr>
      <xdr:spPr>
        <a:xfrm>
          <a:off x="12982575" y="501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225014</xdr:rowOff>
    </xdr:from>
    <xdr:ext cx="184731" cy="264560"/>
    <xdr:sp macro="" textlink="">
      <xdr:nvSpPr>
        <xdr:cNvPr id="872" name="テキスト ボックス 871">
          <a:extLst>
            <a:ext uri="{FF2B5EF4-FFF2-40B4-BE49-F238E27FC236}">
              <a16:creationId xmlns:a16="http://schemas.microsoft.com/office/drawing/2014/main" id="{9F97C3CD-4E1C-831D-AEA5-3A39F2E67428}"/>
            </a:ext>
          </a:extLst>
        </xdr:cNvPr>
        <xdr:cNvSpPr txBox="1"/>
      </xdr:nvSpPr>
      <xdr:spPr>
        <a:xfrm>
          <a:off x="12982575" y="49017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227937</xdr:rowOff>
    </xdr:from>
    <xdr:ext cx="184731" cy="264560"/>
    <xdr:sp macro="" textlink="">
      <xdr:nvSpPr>
        <xdr:cNvPr id="873" name="テキスト ボックス 872">
          <a:extLst>
            <a:ext uri="{FF2B5EF4-FFF2-40B4-BE49-F238E27FC236}">
              <a16:creationId xmlns:a16="http://schemas.microsoft.com/office/drawing/2014/main" id="{F1D42B3C-6D1E-887C-3E45-765483160E9B}"/>
            </a:ext>
          </a:extLst>
        </xdr:cNvPr>
        <xdr:cNvSpPr txBox="1"/>
      </xdr:nvSpPr>
      <xdr:spPr>
        <a:xfrm>
          <a:off x="12982575" y="4904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380337</xdr:rowOff>
    </xdr:from>
    <xdr:ext cx="184731" cy="264560"/>
    <xdr:sp macro="" textlink="">
      <xdr:nvSpPr>
        <xdr:cNvPr id="874" name="テキスト ボックス 873">
          <a:extLst>
            <a:ext uri="{FF2B5EF4-FFF2-40B4-BE49-F238E27FC236}">
              <a16:creationId xmlns:a16="http://schemas.microsoft.com/office/drawing/2014/main" id="{7D60FA3D-3894-0B6F-B3F9-6D0A29DEFE15}"/>
            </a:ext>
          </a:extLst>
        </xdr:cNvPr>
        <xdr:cNvSpPr txBox="1"/>
      </xdr:nvSpPr>
      <xdr:spPr>
        <a:xfrm>
          <a:off x="12982575" y="50571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272995</xdr:rowOff>
    </xdr:from>
    <xdr:ext cx="196501" cy="281732"/>
    <xdr:sp macro="" textlink="">
      <xdr:nvSpPr>
        <xdr:cNvPr id="875" name="テキスト ボックス 874">
          <a:extLst>
            <a:ext uri="{FF2B5EF4-FFF2-40B4-BE49-F238E27FC236}">
              <a16:creationId xmlns:a16="http://schemas.microsoft.com/office/drawing/2014/main" id="{145478B4-89E2-65D6-25CC-1F28ECAF2CB5}"/>
            </a:ext>
          </a:extLst>
        </xdr:cNvPr>
        <xdr:cNvSpPr txBox="1"/>
      </xdr:nvSpPr>
      <xdr:spPr>
        <a:xfrm>
          <a:off x="12982575" y="5340295"/>
          <a:ext cx="196501" cy="2817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421</xdr:row>
      <xdr:rowOff>247650</xdr:rowOff>
    </xdr:from>
    <xdr:to>
      <xdr:col>7</xdr:col>
      <xdr:colOff>180975</xdr:colOff>
      <xdr:row>422</xdr:row>
      <xdr:rowOff>133350</xdr:rowOff>
    </xdr:to>
    <xdr:sp macro="" textlink="">
      <xdr:nvSpPr>
        <xdr:cNvPr id="68780" name="テキスト ボックス 30">
          <a:extLst>
            <a:ext uri="{FF2B5EF4-FFF2-40B4-BE49-F238E27FC236}">
              <a16:creationId xmlns:a16="http://schemas.microsoft.com/office/drawing/2014/main" id="{B41AD6AE-806E-BADF-0C3C-123447FD638D}"/>
            </a:ext>
          </a:extLst>
        </xdr:cNvPr>
        <xdr:cNvSpPr txBox="1">
          <a:spLocks noChangeArrowheads="1"/>
        </xdr:cNvSpPr>
      </xdr:nvSpPr>
      <xdr:spPr bwMode="auto">
        <a:xfrm>
          <a:off x="10696575" y="1690401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8781" name="テキスト ボックス 51">
          <a:extLst>
            <a:ext uri="{FF2B5EF4-FFF2-40B4-BE49-F238E27FC236}">
              <a16:creationId xmlns:a16="http://schemas.microsoft.com/office/drawing/2014/main" id="{C7220BA5-6A06-2057-AFE6-6E9156AA0189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782" name="テキスト ボックス 54">
          <a:extLst>
            <a:ext uri="{FF2B5EF4-FFF2-40B4-BE49-F238E27FC236}">
              <a16:creationId xmlns:a16="http://schemas.microsoft.com/office/drawing/2014/main" id="{1207F3DD-76D6-9038-AF9B-89B59D1A964D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783" name="テキスト ボックス 55">
          <a:extLst>
            <a:ext uri="{FF2B5EF4-FFF2-40B4-BE49-F238E27FC236}">
              <a16:creationId xmlns:a16="http://schemas.microsoft.com/office/drawing/2014/main" id="{61D591E6-6F0C-8A51-06D4-4B128B24C61B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784" name="テキスト ボックス 56">
          <a:extLst>
            <a:ext uri="{FF2B5EF4-FFF2-40B4-BE49-F238E27FC236}">
              <a16:creationId xmlns:a16="http://schemas.microsoft.com/office/drawing/2014/main" id="{C6A94673-ACC3-EF2C-EA86-CE6AD1D73062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276225</xdr:rowOff>
    </xdr:from>
    <xdr:to>
      <xdr:col>7</xdr:col>
      <xdr:colOff>190500</xdr:colOff>
      <xdr:row>419</xdr:row>
      <xdr:rowOff>161925</xdr:rowOff>
    </xdr:to>
    <xdr:sp macro="" textlink="">
      <xdr:nvSpPr>
        <xdr:cNvPr id="68785" name="テキスト ボックス 57">
          <a:extLst>
            <a:ext uri="{FF2B5EF4-FFF2-40B4-BE49-F238E27FC236}">
              <a16:creationId xmlns:a16="http://schemas.microsoft.com/office/drawing/2014/main" id="{A9FF17F2-C16F-03FF-955C-87FAE91E4C5E}"/>
            </a:ext>
          </a:extLst>
        </xdr:cNvPr>
        <xdr:cNvSpPr txBox="1">
          <a:spLocks noChangeArrowheads="1"/>
        </xdr:cNvSpPr>
      </xdr:nvSpPr>
      <xdr:spPr bwMode="auto">
        <a:xfrm>
          <a:off x="10696575" y="167868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247650</xdr:rowOff>
    </xdr:from>
    <xdr:to>
      <xdr:col>7</xdr:col>
      <xdr:colOff>180975</xdr:colOff>
      <xdr:row>422</xdr:row>
      <xdr:rowOff>133350</xdr:rowOff>
    </xdr:to>
    <xdr:sp macro="" textlink="">
      <xdr:nvSpPr>
        <xdr:cNvPr id="68786" name="テキスト ボックス 30">
          <a:extLst>
            <a:ext uri="{FF2B5EF4-FFF2-40B4-BE49-F238E27FC236}">
              <a16:creationId xmlns:a16="http://schemas.microsoft.com/office/drawing/2014/main" id="{6E254684-46E4-6FEF-8EB2-1F6238F384DB}"/>
            </a:ext>
          </a:extLst>
        </xdr:cNvPr>
        <xdr:cNvSpPr txBox="1">
          <a:spLocks noChangeArrowheads="1"/>
        </xdr:cNvSpPr>
      </xdr:nvSpPr>
      <xdr:spPr bwMode="auto">
        <a:xfrm>
          <a:off x="10696575" y="1690401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8787" name="テキスト ボックス 51">
          <a:extLst>
            <a:ext uri="{FF2B5EF4-FFF2-40B4-BE49-F238E27FC236}">
              <a16:creationId xmlns:a16="http://schemas.microsoft.com/office/drawing/2014/main" id="{F4DD63C4-1110-EF56-6910-5C4911141057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788" name="テキスト ボックス 54">
          <a:extLst>
            <a:ext uri="{FF2B5EF4-FFF2-40B4-BE49-F238E27FC236}">
              <a16:creationId xmlns:a16="http://schemas.microsoft.com/office/drawing/2014/main" id="{F6AD8994-52AF-79EB-C158-7742ABB21968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789" name="テキスト ボックス 55">
          <a:extLst>
            <a:ext uri="{FF2B5EF4-FFF2-40B4-BE49-F238E27FC236}">
              <a16:creationId xmlns:a16="http://schemas.microsoft.com/office/drawing/2014/main" id="{6986C3D0-2486-74F2-4FE4-083D45EAC634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790" name="テキスト ボックス 56">
          <a:extLst>
            <a:ext uri="{FF2B5EF4-FFF2-40B4-BE49-F238E27FC236}">
              <a16:creationId xmlns:a16="http://schemas.microsoft.com/office/drawing/2014/main" id="{38636643-071F-95E3-83B8-56A38E1E010E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276225</xdr:rowOff>
    </xdr:from>
    <xdr:to>
      <xdr:col>7</xdr:col>
      <xdr:colOff>190500</xdr:colOff>
      <xdr:row>419</xdr:row>
      <xdr:rowOff>161925</xdr:rowOff>
    </xdr:to>
    <xdr:sp macro="" textlink="">
      <xdr:nvSpPr>
        <xdr:cNvPr id="68791" name="テキスト ボックス 57">
          <a:extLst>
            <a:ext uri="{FF2B5EF4-FFF2-40B4-BE49-F238E27FC236}">
              <a16:creationId xmlns:a16="http://schemas.microsoft.com/office/drawing/2014/main" id="{1D6895B4-ABF3-160C-2991-F704409719D1}"/>
            </a:ext>
          </a:extLst>
        </xdr:cNvPr>
        <xdr:cNvSpPr txBox="1">
          <a:spLocks noChangeArrowheads="1"/>
        </xdr:cNvSpPr>
      </xdr:nvSpPr>
      <xdr:spPr bwMode="auto">
        <a:xfrm>
          <a:off x="10696575" y="1678686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424</xdr:row>
      <xdr:rowOff>340995</xdr:rowOff>
    </xdr:from>
    <xdr:ext cx="184731" cy="264560"/>
    <xdr:sp macro="" textlink="">
      <xdr:nvSpPr>
        <xdr:cNvPr id="888" name="テキスト ボックス 887">
          <a:extLst>
            <a:ext uri="{FF2B5EF4-FFF2-40B4-BE49-F238E27FC236}">
              <a16:creationId xmlns:a16="http://schemas.microsoft.com/office/drawing/2014/main" id="{C652D420-4169-2565-92E8-5AECB92CCAB3}"/>
            </a:ext>
          </a:extLst>
        </xdr:cNvPr>
        <xdr:cNvSpPr txBox="1"/>
      </xdr:nvSpPr>
      <xdr:spPr>
        <a:xfrm>
          <a:off x="12982575" y="5017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225014</xdr:rowOff>
    </xdr:from>
    <xdr:ext cx="184731" cy="264560"/>
    <xdr:sp macro="" textlink="">
      <xdr:nvSpPr>
        <xdr:cNvPr id="889" name="テキスト ボックス 888">
          <a:extLst>
            <a:ext uri="{FF2B5EF4-FFF2-40B4-BE49-F238E27FC236}">
              <a16:creationId xmlns:a16="http://schemas.microsoft.com/office/drawing/2014/main" id="{3D3103F6-05A0-2FF6-DDF4-9DF6D108B9E9}"/>
            </a:ext>
          </a:extLst>
        </xdr:cNvPr>
        <xdr:cNvSpPr txBox="1"/>
      </xdr:nvSpPr>
      <xdr:spPr>
        <a:xfrm>
          <a:off x="12982575" y="49017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227937</xdr:rowOff>
    </xdr:from>
    <xdr:ext cx="184731" cy="264560"/>
    <xdr:sp macro="" textlink="">
      <xdr:nvSpPr>
        <xdr:cNvPr id="890" name="テキスト ボックス 889">
          <a:extLst>
            <a:ext uri="{FF2B5EF4-FFF2-40B4-BE49-F238E27FC236}">
              <a16:creationId xmlns:a16="http://schemas.microsoft.com/office/drawing/2014/main" id="{A189D1FB-429A-58B9-4905-264E302B3CFB}"/>
            </a:ext>
          </a:extLst>
        </xdr:cNvPr>
        <xdr:cNvSpPr txBox="1"/>
      </xdr:nvSpPr>
      <xdr:spPr>
        <a:xfrm>
          <a:off x="12982575" y="49047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380337</xdr:rowOff>
    </xdr:from>
    <xdr:ext cx="184731" cy="264560"/>
    <xdr:sp macro="" textlink="">
      <xdr:nvSpPr>
        <xdr:cNvPr id="891" name="テキスト ボックス 890">
          <a:extLst>
            <a:ext uri="{FF2B5EF4-FFF2-40B4-BE49-F238E27FC236}">
              <a16:creationId xmlns:a16="http://schemas.microsoft.com/office/drawing/2014/main" id="{11CB4223-76E8-4681-3615-D1EBD736ABD0}"/>
            </a:ext>
          </a:extLst>
        </xdr:cNvPr>
        <xdr:cNvSpPr txBox="1"/>
      </xdr:nvSpPr>
      <xdr:spPr>
        <a:xfrm>
          <a:off x="12982575" y="50571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8796" name="テキスト ボックス 51">
          <a:extLst>
            <a:ext uri="{FF2B5EF4-FFF2-40B4-BE49-F238E27FC236}">
              <a16:creationId xmlns:a16="http://schemas.microsoft.com/office/drawing/2014/main" id="{D7A1B451-D090-41FD-90D4-C68C0FF48E6A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797" name="テキスト ボックス 54">
          <a:extLst>
            <a:ext uri="{FF2B5EF4-FFF2-40B4-BE49-F238E27FC236}">
              <a16:creationId xmlns:a16="http://schemas.microsoft.com/office/drawing/2014/main" id="{F374F025-DFA1-6E93-2AEE-91971037A32B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798" name="テキスト ボックス 55">
          <a:extLst>
            <a:ext uri="{FF2B5EF4-FFF2-40B4-BE49-F238E27FC236}">
              <a16:creationId xmlns:a16="http://schemas.microsoft.com/office/drawing/2014/main" id="{E985AF62-C53A-0E2D-1851-F308E741E79F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799" name="テキスト ボックス 56">
          <a:extLst>
            <a:ext uri="{FF2B5EF4-FFF2-40B4-BE49-F238E27FC236}">
              <a16:creationId xmlns:a16="http://schemas.microsoft.com/office/drawing/2014/main" id="{30FA6CB1-1527-D4B0-85E1-33F088C2AB0E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342900</xdr:rowOff>
    </xdr:from>
    <xdr:to>
      <xdr:col>7</xdr:col>
      <xdr:colOff>180975</xdr:colOff>
      <xdr:row>425</xdr:row>
      <xdr:rowOff>219075</xdr:rowOff>
    </xdr:to>
    <xdr:sp macro="" textlink="">
      <xdr:nvSpPr>
        <xdr:cNvPr id="68800" name="テキスト ボックス 51">
          <a:extLst>
            <a:ext uri="{FF2B5EF4-FFF2-40B4-BE49-F238E27FC236}">
              <a16:creationId xmlns:a16="http://schemas.microsoft.com/office/drawing/2014/main" id="{B29ACBCA-AA5C-86B4-0AEC-797C3DA586B8}"/>
            </a:ext>
          </a:extLst>
        </xdr:cNvPr>
        <xdr:cNvSpPr txBox="1">
          <a:spLocks noChangeArrowheads="1"/>
        </xdr:cNvSpPr>
      </xdr:nvSpPr>
      <xdr:spPr bwMode="auto">
        <a:xfrm>
          <a:off x="10696575" y="1703355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104775</xdr:rowOff>
    </xdr:to>
    <xdr:sp macro="" textlink="">
      <xdr:nvSpPr>
        <xdr:cNvPr id="68801" name="テキスト ボックス 54">
          <a:extLst>
            <a:ext uri="{FF2B5EF4-FFF2-40B4-BE49-F238E27FC236}">
              <a16:creationId xmlns:a16="http://schemas.microsoft.com/office/drawing/2014/main" id="{DB67B01C-F9D9-D82E-0F5D-F8447437D726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228600</xdr:rowOff>
    </xdr:from>
    <xdr:to>
      <xdr:col>7</xdr:col>
      <xdr:colOff>180975</xdr:colOff>
      <xdr:row>425</xdr:row>
      <xdr:rowOff>114300</xdr:rowOff>
    </xdr:to>
    <xdr:sp macro="" textlink="">
      <xdr:nvSpPr>
        <xdr:cNvPr id="68802" name="テキスト ボックス 55">
          <a:extLst>
            <a:ext uri="{FF2B5EF4-FFF2-40B4-BE49-F238E27FC236}">
              <a16:creationId xmlns:a16="http://schemas.microsoft.com/office/drawing/2014/main" id="{2FA9007E-7253-7001-28DA-AFAEFC4E0555}"/>
            </a:ext>
          </a:extLst>
        </xdr:cNvPr>
        <xdr:cNvSpPr txBox="1">
          <a:spLocks noChangeArrowheads="1"/>
        </xdr:cNvSpPr>
      </xdr:nvSpPr>
      <xdr:spPr bwMode="auto">
        <a:xfrm>
          <a:off x="10696575" y="1702212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381000</xdr:rowOff>
    </xdr:from>
    <xdr:to>
      <xdr:col>7</xdr:col>
      <xdr:colOff>180975</xdr:colOff>
      <xdr:row>425</xdr:row>
      <xdr:rowOff>266700</xdr:rowOff>
    </xdr:to>
    <xdr:sp macro="" textlink="">
      <xdr:nvSpPr>
        <xdr:cNvPr id="68803" name="テキスト ボックス 56">
          <a:extLst>
            <a:ext uri="{FF2B5EF4-FFF2-40B4-BE49-F238E27FC236}">
              <a16:creationId xmlns:a16="http://schemas.microsoft.com/office/drawing/2014/main" id="{8A8EF95F-52DA-A20E-7CD5-39E1403B70B3}"/>
            </a:ext>
          </a:extLst>
        </xdr:cNvPr>
        <xdr:cNvSpPr txBox="1">
          <a:spLocks noChangeArrowheads="1"/>
        </xdr:cNvSpPr>
      </xdr:nvSpPr>
      <xdr:spPr bwMode="auto">
        <a:xfrm>
          <a:off x="10696575" y="1703736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0" name="テキスト ボックス 899">
          <a:extLst>
            <a:ext uri="{FF2B5EF4-FFF2-40B4-BE49-F238E27FC236}">
              <a16:creationId xmlns:a16="http://schemas.microsoft.com/office/drawing/2014/main" id="{7AACBFF7-25E8-3610-54F4-08DBC7F5E792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1" name="テキスト ボックス 900">
          <a:extLst>
            <a:ext uri="{FF2B5EF4-FFF2-40B4-BE49-F238E27FC236}">
              <a16:creationId xmlns:a16="http://schemas.microsoft.com/office/drawing/2014/main" id="{0D6322E6-DE51-E6E9-7AA0-BE88A669DC9B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2" name="テキスト ボックス 901">
          <a:extLst>
            <a:ext uri="{FF2B5EF4-FFF2-40B4-BE49-F238E27FC236}">
              <a16:creationId xmlns:a16="http://schemas.microsoft.com/office/drawing/2014/main" id="{943B9EF8-4ACC-CBA1-A799-45B30F60E8AF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3" name="テキスト ボックス 902">
          <a:extLst>
            <a:ext uri="{FF2B5EF4-FFF2-40B4-BE49-F238E27FC236}">
              <a16:creationId xmlns:a16="http://schemas.microsoft.com/office/drawing/2014/main" id="{20A6EACB-B9F0-F490-1F98-08036E18C698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4" name="テキスト ボックス 903">
          <a:extLst>
            <a:ext uri="{FF2B5EF4-FFF2-40B4-BE49-F238E27FC236}">
              <a16:creationId xmlns:a16="http://schemas.microsoft.com/office/drawing/2014/main" id="{3A385EC7-CD81-8533-A00D-BD6379402D90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5" name="テキスト ボックス 904">
          <a:extLst>
            <a:ext uri="{FF2B5EF4-FFF2-40B4-BE49-F238E27FC236}">
              <a16:creationId xmlns:a16="http://schemas.microsoft.com/office/drawing/2014/main" id="{C654E548-79A1-8BC0-535E-B5CF98207222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6" name="テキスト ボックス 905">
          <a:extLst>
            <a:ext uri="{FF2B5EF4-FFF2-40B4-BE49-F238E27FC236}">
              <a16:creationId xmlns:a16="http://schemas.microsoft.com/office/drawing/2014/main" id="{6FAD104F-03EC-422E-FA53-3BD8CAAA701A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7" name="テキスト ボックス 906">
          <a:extLst>
            <a:ext uri="{FF2B5EF4-FFF2-40B4-BE49-F238E27FC236}">
              <a16:creationId xmlns:a16="http://schemas.microsoft.com/office/drawing/2014/main" id="{9B54DC7E-75E2-37F2-AE3D-F4658035F391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8" name="テキスト ボックス 907">
          <a:extLst>
            <a:ext uri="{FF2B5EF4-FFF2-40B4-BE49-F238E27FC236}">
              <a16:creationId xmlns:a16="http://schemas.microsoft.com/office/drawing/2014/main" id="{736B994E-8511-5AFB-4E09-3F05BCCF73BF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09" name="テキスト ボックス 908">
          <a:extLst>
            <a:ext uri="{FF2B5EF4-FFF2-40B4-BE49-F238E27FC236}">
              <a16:creationId xmlns:a16="http://schemas.microsoft.com/office/drawing/2014/main" id="{89F1FAC3-E083-EC04-5D2D-A324DFF20012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0" name="テキスト ボックス 909">
          <a:extLst>
            <a:ext uri="{FF2B5EF4-FFF2-40B4-BE49-F238E27FC236}">
              <a16:creationId xmlns:a16="http://schemas.microsoft.com/office/drawing/2014/main" id="{D59FE5BF-99E9-7DCB-B451-A25567AFC83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1" name="テキスト ボックス 910">
          <a:extLst>
            <a:ext uri="{FF2B5EF4-FFF2-40B4-BE49-F238E27FC236}">
              <a16:creationId xmlns:a16="http://schemas.microsoft.com/office/drawing/2014/main" id="{531573FC-B292-525B-7FEB-A6DE2D88C8CC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2" name="テキスト ボックス 911">
          <a:extLst>
            <a:ext uri="{FF2B5EF4-FFF2-40B4-BE49-F238E27FC236}">
              <a16:creationId xmlns:a16="http://schemas.microsoft.com/office/drawing/2014/main" id="{7B3106B3-9C8A-DA2A-6DD1-C47BE74A4B69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3" name="テキスト ボックス 912">
          <a:extLst>
            <a:ext uri="{FF2B5EF4-FFF2-40B4-BE49-F238E27FC236}">
              <a16:creationId xmlns:a16="http://schemas.microsoft.com/office/drawing/2014/main" id="{149DB951-B14F-55CA-A16A-6941D6864945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4" name="テキスト ボックス 913">
          <a:extLst>
            <a:ext uri="{FF2B5EF4-FFF2-40B4-BE49-F238E27FC236}">
              <a16:creationId xmlns:a16="http://schemas.microsoft.com/office/drawing/2014/main" id="{6988EA0E-3704-A935-95B8-DB7E7C1F4B18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5" name="テキスト ボックス 914">
          <a:extLst>
            <a:ext uri="{FF2B5EF4-FFF2-40B4-BE49-F238E27FC236}">
              <a16:creationId xmlns:a16="http://schemas.microsoft.com/office/drawing/2014/main" id="{D13E7586-0AB4-9571-024B-6FC7A5DBB3E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6" name="テキスト ボックス 915">
          <a:extLst>
            <a:ext uri="{FF2B5EF4-FFF2-40B4-BE49-F238E27FC236}">
              <a16:creationId xmlns:a16="http://schemas.microsoft.com/office/drawing/2014/main" id="{75C27BE9-5F98-8BAE-6AF7-59756BC6BD11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7" name="テキスト ボックス 916">
          <a:extLst>
            <a:ext uri="{FF2B5EF4-FFF2-40B4-BE49-F238E27FC236}">
              <a16:creationId xmlns:a16="http://schemas.microsoft.com/office/drawing/2014/main" id="{2999E90F-013D-B5D4-4D59-F2A57134CA0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8" name="テキスト ボックス 917">
          <a:extLst>
            <a:ext uri="{FF2B5EF4-FFF2-40B4-BE49-F238E27FC236}">
              <a16:creationId xmlns:a16="http://schemas.microsoft.com/office/drawing/2014/main" id="{E91D6FDF-EF2F-F49C-A1EE-F14E04C2C47D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19" name="テキスト ボックス 918">
          <a:extLst>
            <a:ext uri="{FF2B5EF4-FFF2-40B4-BE49-F238E27FC236}">
              <a16:creationId xmlns:a16="http://schemas.microsoft.com/office/drawing/2014/main" id="{7167B44C-1542-926B-F161-C46F1B925C83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340995</xdr:rowOff>
    </xdr:from>
    <xdr:ext cx="194454" cy="264560"/>
    <xdr:sp macro="" textlink="">
      <xdr:nvSpPr>
        <xdr:cNvPr id="920" name="テキスト ボックス 919">
          <a:extLst>
            <a:ext uri="{FF2B5EF4-FFF2-40B4-BE49-F238E27FC236}">
              <a16:creationId xmlns:a16="http://schemas.microsoft.com/office/drawing/2014/main" id="{EDEF09D1-BC81-3A21-99A2-8ADD769B8AAD}"/>
            </a:ext>
          </a:extLst>
        </xdr:cNvPr>
        <xdr:cNvSpPr txBox="1"/>
      </xdr:nvSpPr>
      <xdr:spPr>
        <a:xfrm>
          <a:off x="12982575" y="618934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266700</xdr:rowOff>
    </xdr:from>
    <xdr:ext cx="196501" cy="264560"/>
    <xdr:sp macro="" textlink="">
      <xdr:nvSpPr>
        <xdr:cNvPr id="921" name="テキスト ボックス 920">
          <a:extLst>
            <a:ext uri="{FF2B5EF4-FFF2-40B4-BE49-F238E27FC236}">
              <a16:creationId xmlns:a16="http://schemas.microsoft.com/office/drawing/2014/main" id="{E9F00DF0-ECDE-7399-32A0-AD96BD34CBEE}"/>
            </a:ext>
          </a:extLst>
        </xdr:cNvPr>
        <xdr:cNvSpPr txBox="1"/>
      </xdr:nvSpPr>
      <xdr:spPr>
        <a:xfrm>
          <a:off x="12982575" y="57245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36195</xdr:rowOff>
    </xdr:from>
    <xdr:ext cx="196501" cy="264560"/>
    <xdr:sp macro="" textlink="">
      <xdr:nvSpPr>
        <xdr:cNvPr id="922" name="テキスト ボックス 921">
          <a:extLst>
            <a:ext uri="{FF2B5EF4-FFF2-40B4-BE49-F238E27FC236}">
              <a16:creationId xmlns:a16="http://schemas.microsoft.com/office/drawing/2014/main" id="{CC6DF29E-37C3-8D55-BCB2-48986E3F9AEE}"/>
            </a:ext>
          </a:extLst>
        </xdr:cNvPr>
        <xdr:cNvSpPr txBox="1"/>
      </xdr:nvSpPr>
      <xdr:spPr>
        <a:xfrm>
          <a:off x="12982575" y="588454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225014</xdr:rowOff>
    </xdr:from>
    <xdr:ext cx="194454" cy="264560"/>
    <xdr:sp macro="" textlink="">
      <xdr:nvSpPr>
        <xdr:cNvPr id="923" name="テキスト ボックス 922">
          <a:extLst>
            <a:ext uri="{FF2B5EF4-FFF2-40B4-BE49-F238E27FC236}">
              <a16:creationId xmlns:a16="http://schemas.microsoft.com/office/drawing/2014/main" id="{2F861601-ECFD-51FC-6FF1-4288A3C446AE}"/>
            </a:ext>
          </a:extLst>
        </xdr:cNvPr>
        <xdr:cNvSpPr txBox="1"/>
      </xdr:nvSpPr>
      <xdr:spPr>
        <a:xfrm>
          <a:off x="12982575" y="607336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227937</xdr:rowOff>
    </xdr:from>
    <xdr:ext cx="194454" cy="264560"/>
    <xdr:sp macro="" textlink="">
      <xdr:nvSpPr>
        <xdr:cNvPr id="924" name="テキスト ボックス 923">
          <a:extLst>
            <a:ext uri="{FF2B5EF4-FFF2-40B4-BE49-F238E27FC236}">
              <a16:creationId xmlns:a16="http://schemas.microsoft.com/office/drawing/2014/main" id="{8131207D-D47A-3271-23EC-31EC2B6D72FD}"/>
            </a:ext>
          </a:extLst>
        </xdr:cNvPr>
        <xdr:cNvSpPr txBox="1"/>
      </xdr:nvSpPr>
      <xdr:spPr>
        <a:xfrm>
          <a:off x="12982575" y="60762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380337</xdr:rowOff>
    </xdr:from>
    <xdr:ext cx="194454" cy="264560"/>
    <xdr:sp macro="" textlink="">
      <xdr:nvSpPr>
        <xdr:cNvPr id="925" name="テキスト ボックス 924">
          <a:extLst>
            <a:ext uri="{FF2B5EF4-FFF2-40B4-BE49-F238E27FC236}">
              <a16:creationId xmlns:a16="http://schemas.microsoft.com/office/drawing/2014/main" id="{981C9B0A-A615-9A8E-26BF-B7018560826E}"/>
            </a:ext>
          </a:extLst>
        </xdr:cNvPr>
        <xdr:cNvSpPr txBox="1"/>
      </xdr:nvSpPr>
      <xdr:spPr>
        <a:xfrm>
          <a:off x="12982575" y="62286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0" name="テキスト ボックス 31">
          <a:extLst>
            <a:ext uri="{FF2B5EF4-FFF2-40B4-BE49-F238E27FC236}">
              <a16:creationId xmlns:a16="http://schemas.microsoft.com/office/drawing/2014/main" id="{C4E5AFD8-9939-FA1D-BF27-230DFCA4FAD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1" name="テキスト ボックス 32">
          <a:extLst>
            <a:ext uri="{FF2B5EF4-FFF2-40B4-BE49-F238E27FC236}">
              <a16:creationId xmlns:a16="http://schemas.microsoft.com/office/drawing/2014/main" id="{8F8CD4C7-94BC-51AB-E30F-3A9C48778E00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2" name="テキスト ボックス 33">
          <a:extLst>
            <a:ext uri="{FF2B5EF4-FFF2-40B4-BE49-F238E27FC236}">
              <a16:creationId xmlns:a16="http://schemas.microsoft.com/office/drawing/2014/main" id="{0A55707C-0B72-C574-AC48-E4FFE3E7C8A2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3" name="テキスト ボックス 34">
          <a:extLst>
            <a:ext uri="{FF2B5EF4-FFF2-40B4-BE49-F238E27FC236}">
              <a16:creationId xmlns:a16="http://schemas.microsoft.com/office/drawing/2014/main" id="{B39DC5B3-609A-3BAD-F9E0-FFDBC493072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4" name="テキスト ボックス 35">
          <a:extLst>
            <a:ext uri="{FF2B5EF4-FFF2-40B4-BE49-F238E27FC236}">
              <a16:creationId xmlns:a16="http://schemas.microsoft.com/office/drawing/2014/main" id="{C252A29E-12A8-B3AE-A621-37C4C71239DD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5" name="テキスト ボックス 36">
          <a:extLst>
            <a:ext uri="{FF2B5EF4-FFF2-40B4-BE49-F238E27FC236}">
              <a16:creationId xmlns:a16="http://schemas.microsoft.com/office/drawing/2014/main" id="{217F2C5C-19A5-42BB-421E-BCDCE71503B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6" name="テキスト ボックス 37">
          <a:extLst>
            <a:ext uri="{FF2B5EF4-FFF2-40B4-BE49-F238E27FC236}">
              <a16:creationId xmlns:a16="http://schemas.microsoft.com/office/drawing/2014/main" id="{6D736F11-1669-CD3B-8C0D-D411972169A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7" name="テキスト ボックス 38">
          <a:extLst>
            <a:ext uri="{FF2B5EF4-FFF2-40B4-BE49-F238E27FC236}">
              <a16:creationId xmlns:a16="http://schemas.microsoft.com/office/drawing/2014/main" id="{25EE2405-718D-545E-7C12-50EF9D3400F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8" name="テキスト ボックス 39">
          <a:extLst>
            <a:ext uri="{FF2B5EF4-FFF2-40B4-BE49-F238E27FC236}">
              <a16:creationId xmlns:a16="http://schemas.microsoft.com/office/drawing/2014/main" id="{E24D64BF-C75D-7348-FF30-A649EDC6A17D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39" name="テキスト ボックス 40">
          <a:extLst>
            <a:ext uri="{FF2B5EF4-FFF2-40B4-BE49-F238E27FC236}">
              <a16:creationId xmlns:a16="http://schemas.microsoft.com/office/drawing/2014/main" id="{E6148DC7-E763-7D7B-34C7-EA31268D52BD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0" name="テキスト ボックス 41">
          <a:extLst>
            <a:ext uri="{FF2B5EF4-FFF2-40B4-BE49-F238E27FC236}">
              <a16:creationId xmlns:a16="http://schemas.microsoft.com/office/drawing/2014/main" id="{1FC0C13E-421E-8DD6-7F90-CE6DA83E51E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1" name="テキスト ボックス 42">
          <a:extLst>
            <a:ext uri="{FF2B5EF4-FFF2-40B4-BE49-F238E27FC236}">
              <a16:creationId xmlns:a16="http://schemas.microsoft.com/office/drawing/2014/main" id="{3A7B7F15-FE42-9EF6-7BC1-47104262B6F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2" name="テキスト ボックス 43">
          <a:extLst>
            <a:ext uri="{FF2B5EF4-FFF2-40B4-BE49-F238E27FC236}">
              <a16:creationId xmlns:a16="http://schemas.microsoft.com/office/drawing/2014/main" id="{536A1BC2-4708-C4F3-8CC4-B264A5CD3F7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3" name="テキスト ボックス 44">
          <a:extLst>
            <a:ext uri="{FF2B5EF4-FFF2-40B4-BE49-F238E27FC236}">
              <a16:creationId xmlns:a16="http://schemas.microsoft.com/office/drawing/2014/main" id="{7F2D4CDF-2EB9-073A-255C-C89960DBE42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4" name="テキスト ボックス 45">
          <a:extLst>
            <a:ext uri="{FF2B5EF4-FFF2-40B4-BE49-F238E27FC236}">
              <a16:creationId xmlns:a16="http://schemas.microsoft.com/office/drawing/2014/main" id="{92F40121-7FFE-66B4-425D-C638550F843A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5" name="テキスト ボックス 46">
          <a:extLst>
            <a:ext uri="{FF2B5EF4-FFF2-40B4-BE49-F238E27FC236}">
              <a16:creationId xmlns:a16="http://schemas.microsoft.com/office/drawing/2014/main" id="{90453B4A-AEDC-A644-ADB7-FD219364A2D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6" name="テキスト ボックス 47">
          <a:extLst>
            <a:ext uri="{FF2B5EF4-FFF2-40B4-BE49-F238E27FC236}">
              <a16:creationId xmlns:a16="http://schemas.microsoft.com/office/drawing/2014/main" id="{292A55ED-69C0-5A43-2913-B5AA8D6C567A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7" name="テキスト ボックス 48">
          <a:extLst>
            <a:ext uri="{FF2B5EF4-FFF2-40B4-BE49-F238E27FC236}">
              <a16:creationId xmlns:a16="http://schemas.microsoft.com/office/drawing/2014/main" id="{585233CA-4C50-5DB4-8CFD-C32B6CA4F1F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8" name="テキスト ボックス 49">
          <a:extLst>
            <a:ext uri="{FF2B5EF4-FFF2-40B4-BE49-F238E27FC236}">
              <a16:creationId xmlns:a16="http://schemas.microsoft.com/office/drawing/2014/main" id="{A1AB455E-A4D3-C6C3-377F-7E71F228F79A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49" name="テキスト ボックス 50">
          <a:extLst>
            <a:ext uri="{FF2B5EF4-FFF2-40B4-BE49-F238E27FC236}">
              <a16:creationId xmlns:a16="http://schemas.microsoft.com/office/drawing/2014/main" id="{5972B3BF-3D2C-C6ED-E6AF-A3EA317134C6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342900</xdr:rowOff>
    </xdr:from>
    <xdr:to>
      <xdr:col>7</xdr:col>
      <xdr:colOff>180975</xdr:colOff>
      <xdr:row>421</xdr:row>
      <xdr:rowOff>219075</xdr:rowOff>
    </xdr:to>
    <xdr:sp macro="" textlink="">
      <xdr:nvSpPr>
        <xdr:cNvPr id="68850" name="テキスト ボックス 51">
          <a:extLst>
            <a:ext uri="{FF2B5EF4-FFF2-40B4-BE49-F238E27FC236}">
              <a16:creationId xmlns:a16="http://schemas.microsoft.com/office/drawing/2014/main" id="{B7F1A6F6-95C8-9E82-9FC7-2DFC762C3724}"/>
            </a:ext>
          </a:extLst>
        </xdr:cNvPr>
        <xdr:cNvSpPr txBox="1">
          <a:spLocks noChangeArrowheads="1"/>
        </xdr:cNvSpPr>
      </xdr:nvSpPr>
      <xdr:spPr bwMode="auto">
        <a:xfrm>
          <a:off x="10696575" y="168735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266700</xdr:rowOff>
    </xdr:from>
    <xdr:to>
      <xdr:col>7</xdr:col>
      <xdr:colOff>190500</xdr:colOff>
      <xdr:row>420</xdr:row>
      <xdr:rowOff>152400</xdr:rowOff>
    </xdr:to>
    <xdr:sp macro="" textlink="">
      <xdr:nvSpPr>
        <xdr:cNvPr id="68851" name="テキスト ボックス 52">
          <a:extLst>
            <a:ext uri="{FF2B5EF4-FFF2-40B4-BE49-F238E27FC236}">
              <a16:creationId xmlns:a16="http://schemas.microsoft.com/office/drawing/2014/main" id="{F5C19728-71BF-E071-7D5E-613464378482}"/>
            </a:ext>
          </a:extLst>
        </xdr:cNvPr>
        <xdr:cNvSpPr txBox="1">
          <a:spLocks noChangeArrowheads="1"/>
        </xdr:cNvSpPr>
      </xdr:nvSpPr>
      <xdr:spPr bwMode="auto">
        <a:xfrm>
          <a:off x="10696575" y="1682591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</xdr:rowOff>
    </xdr:from>
    <xdr:to>
      <xdr:col>7</xdr:col>
      <xdr:colOff>190500</xdr:colOff>
      <xdr:row>420</xdr:row>
      <xdr:rowOff>304800</xdr:rowOff>
    </xdr:to>
    <xdr:sp macro="" textlink="">
      <xdr:nvSpPr>
        <xdr:cNvPr id="68852" name="テキスト ボックス 53">
          <a:extLst>
            <a:ext uri="{FF2B5EF4-FFF2-40B4-BE49-F238E27FC236}">
              <a16:creationId xmlns:a16="http://schemas.microsoft.com/office/drawing/2014/main" id="{BFD1E87E-0D6D-9356-0F12-CA57F69225B3}"/>
            </a:ext>
          </a:extLst>
        </xdr:cNvPr>
        <xdr:cNvSpPr txBox="1">
          <a:spLocks noChangeArrowheads="1"/>
        </xdr:cNvSpPr>
      </xdr:nvSpPr>
      <xdr:spPr bwMode="auto">
        <a:xfrm>
          <a:off x="10696575" y="1684305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104775</xdr:rowOff>
    </xdr:to>
    <xdr:sp macro="" textlink="">
      <xdr:nvSpPr>
        <xdr:cNvPr id="68853" name="テキスト ボックス 54">
          <a:extLst>
            <a:ext uri="{FF2B5EF4-FFF2-40B4-BE49-F238E27FC236}">
              <a16:creationId xmlns:a16="http://schemas.microsoft.com/office/drawing/2014/main" id="{9E0E5771-2B19-9FED-C2F9-3DE6316E4139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114300</xdr:rowOff>
    </xdr:to>
    <xdr:sp macro="" textlink="">
      <xdr:nvSpPr>
        <xdr:cNvPr id="68854" name="テキスト ボックス 55">
          <a:extLst>
            <a:ext uri="{FF2B5EF4-FFF2-40B4-BE49-F238E27FC236}">
              <a16:creationId xmlns:a16="http://schemas.microsoft.com/office/drawing/2014/main" id="{416E4D16-DFB0-C6ED-D15B-C521B6F5A213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381000</xdr:rowOff>
    </xdr:from>
    <xdr:to>
      <xdr:col>7</xdr:col>
      <xdr:colOff>180975</xdr:colOff>
      <xdr:row>421</xdr:row>
      <xdr:rowOff>266700</xdr:rowOff>
    </xdr:to>
    <xdr:sp macro="" textlink="">
      <xdr:nvSpPr>
        <xdr:cNvPr id="68855" name="テキスト ボックス 56">
          <a:extLst>
            <a:ext uri="{FF2B5EF4-FFF2-40B4-BE49-F238E27FC236}">
              <a16:creationId xmlns:a16="http://schemas.microsoft.com/office/drawing/2014/main" id="{9C76F26D-DC7D-481A-B0C1-ABEF6C3D8D65}"/>
            </a:ext>
          </a:extLst>
        </xdr:cNvPr>
        <xdr:cNvSpPr txBox="1">
          <a:spLocks noChangeArrowheads="1"/>
        </xdr:cNvSpPr>
      </xdr:nvSpPr>
      <xdr:spPr bwMode="auto">
        <a:xfrm>
          <a:off x="10696575" y="1687734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56" name="テキスト ボックス 31">
          <a:extLst>
            <a:ext uri="{FF2B5EF4-FFF2-40B4-BE49-F238E27FC236}">
              <a16:creationId xmlns:a16="http://schemas.microsoft.com/office/drawing/2014/main" id="{6EA53C03-412A-F465-AEBC-18744F7F63E9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57" name="テキスト ボックス 32">
          <a:extLst>
            <a:ext uri="{FF2B5EF4-FFF2-40B4-BE49-F238E27FC236}">
              <a16:creationId xmlns:a16="http://schemas.microsoft.com/office/drawing/2014/main" id="{FBA0DACE-F431-2338-9971-B7C289B19DA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58" name="テキスト ボックス 33">
          <a:extLst>
            <a:ext uri="{FF2B5EF4-FFF2-40B4-BE49-F238E27FC236}">
              <a16:creationId xmlns:a16="http://schemas.microsoft.com/office/drawing/2014/main" id="{B139FD07-085F-FA9B-9665-80FA015A473B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59" name="テキスト ボックス 34">
          <a:extLst>
            <a:ext uri="{FF2B5EF4-FFF2-40B4-BE49-F238E27FC236}">
              <a16:creationId xmlns:a16="http://schemas.microsoft.com/office/drawing/2014/main" id="{E67915CD-39CF-83BF-FF8C-D33B6737A95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0" name="テキスト ボックス 35">
          <a:extLst>
            <a:ext uri="{FF2B5EF4-FFF2-40B4-BE49-F238E27FC236}">
              <a16:creationId xmlns:a16="http://schemas.microsoft.com/office/drawing/2014/main" id="{3A449AB2-9398-2874-B997-646ADF68944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1" name="テキスト ボックス 36">
          <a:extLst>
            <a:ext uri="{FF2B5EF4-FFF2-40B4-BE49-F238E27FC236}">
              <a16:creationId xmlns:a16="http://schemas.microsoft.com/office/drawing/2014/main" id="{0E992B86-B12E-E74F-DAA8-2E9535F5FAB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2" name="テキスト ボックス 37">
          <a:extLst>
            <a:ext uri="{FF2B5EF4-FFF2-40B4-BE49-F238E27FC236}">
              <a16:creationId xmlns:a16="http://schemas.microsoft.com/office/drawing/2014/main" id="{4C2E14F5-BE26-C3F3-E823-B3DB7BE8DC3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3" name="テキスト ボックス 38">
          <a:extLst>
            <a:ext uri="{FF2B5EF4-FFF2-40B4-BE49-F238E27FC236}">
              <a16:creationId xmlns:a16="http://schemas.microsoft.com/office/drawing/2014/main" id="{836A66D7-669F-8464-FCC6-E23D9664CDC0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4" name="テキスト ボックス 39">
          <a:extLst>
            <a:ext uri="{FF2B5EF4-FFF2-40B4-BE49-F238E27FC236}">
              <a16:creationId xmlns:a16="http://schemas.microsoft.com/office/drawing/2014/main" id="{3B7B12E2-5F4F-7478-1605-3C6059E83979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5" name="テキスト ボックス 40">
          <a:extLst>
            <a:ext uri="{FF2B5EF4-FFF2-40B4-BE49-F238E27FC236}">
              <a16:creationId xmlns:a16="http://schemas.microsoft.com/office/drawing/2014/main" id="{28B59316-0D99-02D0-36A4-BCA378A90E0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6" name="テキスト ボックス 41">
          <a:extLst>
            <a:ext uri="{FF2B5EF4-FFF2-40B4-BE49-F238E27FC236}">
              <a16:creationId xmlns:a16="http://schemas.microsoft.com/office/drawing/2014/main" id="{9A27B35C-6E4D-0F56-7431-BC0429F1EAF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7" name="テキスト ボックス 42">
          <a:extLst>
            <a:ext uri="{FF2B5EF4-FFF2-40B4-BE49-F238E27FC236}">
              <a16:creationId xmlns:a16="http://schemas.microsoft.com/office/drawing/2014/main" id="{AF51F4FC-BCE6-FDFB-69E9-4B68EA2C5D2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8" name="テキスト ボックス 43">
          <a:extLst>
            <a:ext uri="{FF2B5EF4-FFF2-40B4-BE49-F238E27FC236}">
              <a16:creationId xmlns:a16="http://schemas.microsoft.com/office/drawing/2014/main" id="{0D5F6198-634F-E9EF-0149-03190868CB28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69" name="テキスト ボックス 44">
          <a:extLst>
            <a:ext uri="{FF2B5EF4-FFF2-40B4-BE49-F238E27FC236}">
              <a16:creationId xmlns:a16="http://schemas.microsoft.com/office/drawing/2014/main" id="{33E79276-AA03-0BF5-CA75-4C66B80F8F6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0" name="テキスト ボックス 45">
          <a:extLst>
            <a:ext uri="{FF2B5EF4-FFF2-40B4-BE49-F238E27FC236}">
              <a16:creationId xmlns:a16="http://schemas.microsoft.com/office/drawing/2014/main" id="{87DC714E-FB29-F1F7-A7A3-1CDB86FE1B36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1" name="テキスト ボックス 46">
          <a:extLst>
            <a:ext uri="{FF2B5EF4-FFF2-40B4-BE49-F238E27FC236}">
              <a16:creationId xmlns:a16="http://schemas.microsoft.com/office/drawing/2014/main" id="{47457290-997E-C3E6-8E98-9FBC06A55F6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2" name="テキスト ボックス 47">
          <a:extLst>
            <a:ext uri="{FF2B5EF4-FFF2-40B4-BE49-F238E27FC236}">
              <a16:creationId xmlns:a16="http://schemas.microsoft.com/office/drawing/2014/main" id="{7D32A918-8C39-EBFE-5B74-4F0757CEFB2C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3" name="テキスト ボックス 48">
          <a:extLst>
            <a:ext uri="{FF2B5EF4-FFF2-40B4-BE49-F238E27FC236}">
              <a16:creationId xmlns:a16="http://schemas.microsoft.com/office/drawing/2014/main" id="{64A653AA-E521-777F-04A6-73543001394B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4" name="テキスト ボックス 49">
          <a:extLst>
            <a:ext uri="{FF2B5EF4-FFF2-40B4-BE49-F238E27FC236}">
              <a16:creationId xmlns:a16="http://schemas.microsoft.com/office/drawing/2014/main" id="{F8115E23-6DA3-C399-DD12-4E62BBEE777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875" name="テキスト ボックス 50">
          <a:extLst>
            <a:ext uri="{FF2B5EF4-FFF2-40B4-BE49-F238E27FC236}">
              <a16:creationId xmlns:a16="http://schemas.microsoft.com/office/drawing/2014/main" id="{A0121E8C-2A7B-A65C-A558-5D165BEF55C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342900</xdr:rowOff>
    </xdr:from>
    <xdr:to>
      <xdr:col>7</xdr:col>
      <xdr:colOff>180975</xdr:colOff>
      <xdr:row>421</xdr:row>
      <xdr:rowOff>219075</xdr:rowOff>
    </xdr:to>
    <xdr:sp macro="" textlink="">
      <xdr:nvSpPr>
        <xdr:cNvPr id="68876" name="テキスト ボックス 51">
          <a:extLst>
            <a:ext uri="{FF2B5EF4-FFF2-40B4-BE49-F238E27FC236}">
              <a16:creationId xmlns:a16="http://schemas.microsoft.com/office/drawing/2014/main" id="{FF60FAA3-E538-1438-4BA2-A32AFB6C0510}"/>
            </a:ext>
          </a:extLst>
        </xdr:cNvPr>
        <xdr:cNvSpPr txBox="1">
          <a:spLocks noChangeArrowheads="1"/>
        </xdr:cNvSpPr>
      </xdr:nvSpPr>
      <xdr:spPr bwMode="auto">
        <a:xfrm>
          <a:off x="10696575" y="168735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266700</xdr:rowOff>
    </xdr:from>
    <xdr:to>
      <xdr:col>7</xdr:col>
      <xdr:colOff>190500</xdr:colOff>
      <xdr:row>420</xdr:row>
      <xdr:rowOff>152400</xdr:rowOff>
    </xdr:to>
    <xdr:sp macro="" textlink="">
      <xdr:nvSpPr>
        <xdr:cNvPr id="68877" name="テキスト ボックス 52">
          <a:extLst>
            <a:ext uri="{FF2B5EF4-FFF2-40B4-BE49-F238E27FC236}">
              <a16:creationId xmlns:a16="http://schemas.microsoft.com/office/drawing/2014/main" id="{629F8BC6-95C7-576A-7592-115DCAA7FA67}"/>
            </a:ext>
          </a:extLst>
        </xdr:cNvPr>
        <xdr:cNvSpPr txBox="1">
          <a:spLocks noChangeArrowheads="1"/>
        </xdr:cNvSpPr>
      </xdr:nvSpPr>
      <xdr:spPr bwMode="auto">
        <a:xfrm>
          <a:off x="10696575" y="1682591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</xdr:rowOff>
    </xdr:from>
    <xdr:to>
      <xdr:col>7</xdr:col>
      <xdr:colOff>190500</xdr:colOff>
      <xdr:row>420</xdr:row>
      <xdr:rowOff>304800</xdr:rowOff>
    </xdr:to>
    <xdr:sp macro="" textlink="">
      <xdr:nvSpPr>
        <xdr:cNvPr id="68878" name="テキスト ボックス 53">
          <a:extLst>
            <a:ext uri="{FF2B5EF4-FFF2-40B4-BE49-F238E27FC236}">
              <a16:creationId xmlns:a16="http://schemas.microsoft.com/office/drawing/2014/main" id="{1FC70DAE-1E48-72B7-3632-4A193877CEDB}"/>
            </a:ext>
          </a:extLst>
        </xdr:cNvPr>
        <xdr:cNvSpPr txBox="1">
          <a:spLocks noChangeArrowheads="1"/>
        </xdr:cNvSpPr>
      </xdr:nvSpPr>
      <xdr:spPr bwMode="auto">
        <a:xfrm>
          <a:off x="10696575" y="1684305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104775</xdr:rowOff>
    </xdr:to>
    <xdr:sp macro="" textlink="">
      <xdr:nvSpPr>
        <xdr:cNvPr id="68879" name="テキスト ボックス 54">
          <a:extLst>
            <a:ext uri="{FF2B5EF4-FFF2-40B4-BE49-F238E27FC236}">
              <a16:creationId xmlns:a16="http://schemas.microsoft.com/office/drawing/2014/main" id="{6ED361AC-A435-417C-F8C5-CEE227739871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114300</xdr:rowOff>
    </xdr:to>
    <xdr:sp macro="" textlink="">
      <xdr:nvSpPr>
        <xdr:cNvPr id="68880" name="テキスト ボックス 55">
          <a:extLst>
            <a:ext uri="{FF2B5EF4-FFF2-40B4-BE49-F238E27FC236}">
              <a16:creationId xmlns:a16="http://schemas.microsoft.com/office/drawing/2014/main" id="{22A65107-5B56-8B8F-B293-4DE892F81EB8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381000</xdr:rowOff>
    </xdr:from>
    <xdr:to>
      <xdr:col>7</xdr:col>
      <xdr:colOff>180975</xdr:colOff>
      <xdr:row>421</xdr:row>
      <xdr:rowOff>266700</xdr:rowOff>
    </xdr:to>
    <xdr:sp macro="" textlink="">
      <xdr:nvSpPr>
        <xdr:cNvPr id="68881" name="テキスト ボックス 56">
          <a:extLst>
            <a:ext uri="{FF2B5EF4-FFF2-40B4-BE49-F238E27FC236}">
              <a16:creationId xmlns:a16="http://schemas.microsoft.com/office/drawing/2014/main" id="{F4B53249-2989-9299-F9B5-61BFB5D60351}"/>
            </a:ext>
          </a:extLst>
        </xdr:cNvPr>
        <xdr:cNvSpPr txBox="1">
          <a:spLocks noChangeArrowheads="1"/>
        </xdr:cNvSpPr>
      </xdr:nvSpPr>
      <xdr:spPr bwMode="auto">
        <a:xfrm>
          <a:off x="10696575" y="1687734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78" name="テキスト ボックス 977">
          <a:extLst>
            <a:ext uri="{FF2B5EF4-FFF2-40B4-BE49-F238E27FC236}">
              <a16:creationId xmlns:a16="http://schemas.microsoft.com/office/drawing/2014/main" id="{CFD7EF12-8A75-EC97-D596-080BA9ABE741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79" name="テキスト ボックス 978">
          <a:extLst>
            <a:ext uri="{FF2B5EF4-FFF2-40B4-BE49-F238E27FC236}">
              <a16:creationId xmlns:a16="http://schemas.microsoft.com/office/drawing/2014/main" id="{BAEB3206-306D-A297-DC54-337D06AA5D1E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0" name="テキスト ボックス 979">
          <a:extLst>
            <a:ext uri="{FF2B5EF4-FFF2-40B4-BE49-F238E27FC236}">
              <a16:creationId xmlns:a16="http://schemas.microsoft.com/office/drawing/2014/main" id="{E8A8A571-2D45-DD5E-5725-BC4056EF9C2E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1" name="テキスト ボックス 980">
          <a:extLst>
            <a:ext uri="{FF2B5EF4-FFF2-40B4-BE49-F238E27FC236}">
              <a16:creationId xmlns:a16="http://schemas.microsoft.com/office/drawing/2014/main" id="{B8B5A5F8-0F0D-B6E8-60CF-2C07B0ACF609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2" name="テキスト ボックス 981">
          <a:extLst>
            <a:ext uri="{FF2B5EF4-FFF2-40B4-BE49-F238E27FC236}">
              <a16:creationId xmlns:a16="http://schemas.microsoft.com/office/drawing/2014/main" id="{A7B648CA-5CF4-5471-973E-A6A3B098D8E7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3" name="テキスト ボックス 982">
          <a:extLst>
            <a:ext uri="{FF2B5EF4-FFF2-40B4-BE49-F238E27FC236}">
              <a16:creationId xmlns:a16="http://schemas.microsoft.com/office/drawing/2014/main" id="{F48C5D12-0F42-D597-8D7D-EE66AE38A45C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4" name="テキスト ボックス 983">
          <a:extLst>
            <a:ext uri="{FF2B5EF4-FFF2-40B4-BE49-F238E27FC236}">
              <a16:creationId xmlns:a16="http://schemas.microsoft.com/office/drawing/2014/main" id="{ABEDABE0-A025-CC22-269D-68E29557221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5" name="テキスト ボックス 984">
          <a:extLst>
            <a:ext uri="{FF2B5EF4-FFF2-40B4-BE49-F238E27FC236}">
              <a16:creationId xmlns:a16="http://schemas.microsoft.com/office/drawing/2014/main" id="{5BAFF77B-0F62-C84D-4E5E-0BD2C536D3C6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6" name="テキスト ボックス 985">
          <a:extLst>
            <a:ext uri="{FF2B5EF4-FFF2-40B4-BE49-F238E27FC236}">
              <a16:creationId xmlns:a16="http://schemas.microsoft.com/office/drawing/2014/main" id="{9E5E9429-1686-6778-F608-70B7FB49A23A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7" name="テキスト ボックス 986">
          <a:extLst>
            <a:ext uri="{FF2B5EF4-FFF2-40B4-BE49-F238E27FC236}">
              <a16:creationId xmlns:a16="http://schemas.microsoft.com/office/drawing/2014/main" id="{AD32DC12-7DBB-63E9-A422-4FD5950FA95A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8" name="テキスト ボックス 987">
          <a:extLst>
            <a:ext uri="{FF2B5EF4-FFF2-40B4-BE49-F238E27FC236}">
              <a16:creationId xmlns:a16="http://schemas.microsoft.com/office/drawing/2014/main" id="{28E18BBE-820C-E472-33D7-0335CA4C169B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89" name="テキスト ボックス 988">
          <a:extLst>
            <a:ext uri="{FF2B5EF4-FFF2-40B4-BE49-F238E27FC236}">
              <a16:creationId xmlns:a16="http://schemas.microsoft.com/office/drawing/2014/main" id="{CCD0EBFC-DBD5-FAC9-F35A-8D61787A466A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0" name="テキスト ボックス 989">
          <a:extLst>
            <a:ext uri="{FF2B5EF4-FFF2-40B4-BE49-F238E27FC236}">
              <a16:creationId xmlns:a16="http://schemas.microsoft.com/office/drawing/2014/main" id="{78076F52-74BB-2FBD-8EB3-1C321144A0F0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1" name="テキスト ボックス 990">
          <a:extLst>
            <a:ext uri="{FF2B5EF4-FFF2-40B4-BE49-F238E27FC236}">
              <a16:creationId xmlns:a16="http://schemas.microsoft.com/office/drawing/2014/main" id="{78E3C620-1EBC-B68F-C26E-25ED09AFFD22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2" name="テキスト ボックス 991">
          <a:extLst>
            <a:ext uri="{FF2B5EF4-FFF2-40B4-BE49-F238E27FC236}">
              <a16:creationId xmlns:a16="http://schemas.microsoft.com/office/drawing/2014/main" id="{FF043E33-CC0B-74BD-B0E3-C907C3BCD5FB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3" name="テキスト ボックス 992">
          <a:extLst>
            <a:ext uri="{FF2B5EF4-FFF2-40B4-BE49-F238E27FC236}">
              <a16:creationId xmlns:a16="http://schemas.microsoft.com/office/drawing/2014/main" id="{152FB875-AB1E-D56E-C653-894F58E08FE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4" name="テキスト ボックス 993">
          <a:extLst>
            <a:ext uri="{FF2B5EF4-FFF2-40B4-BE49-F238E27FC236}">
              <a16:creationId xmlns:a16="http://schemas.microsoft.com/office/drawing/2014/main" id="{DA7EFEDB-1CF5-A40C-C3B9-6BA5BB0D0C00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5" name="テキスト ボックス 994">
          <a:extLst>
            <a:ext uri="{FF2B5EF4-FFF2-40B4-BE49-F238E27FC236}">
              <a16:creationId xmlns:a16="http://schemas.microsoft.com/office/drawing/2014/main" id="{9E11896C-462D-6D25-5E4F-EE6BF25182D4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6" name="テキスト ボックス 995">
          <a:extLst>
            <a:ext uri="{FF2B5EF4-FFF2-40B4-BE49-F238E27FC236}">
              <a16:creationId xmlns:a16="http://schemas.microsoft.com/office/drawing/2014/main" id="{28BD92D9-20EC-1E55-59E5-AFEB65447562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0</xdr:rowOff>
    </xdr:from>
    <xdr:ext cx="196501" cy="264560"/>
    <xdr:sp macro="" textlink="">
      <xdr:nvSpPr>
        <xdr:cNvPr id="997" name="テキスト ボックス 996">
          <a:extLst>
            <a:ext uri="{FF2B5EF4-FFF2-40B4-BE49-F238E27FC236}">
              <a16:creationId xmlns:a16="http://schemas.microsoft.com/office/drawing/2014/main" id="{7CF3E4F3-0986-5DE6-6562-B581D82167E1}"/>
            </a:ext>
          </a:extLst>
        </xdr:cNvPr>
        <xdr:cNvSpPr txBox="1"/>
      </xdr:nvSpPr>
      <xdr:spPr>
        <a:xfrm>
          <a:off x="12982575" y="54578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340995</xdr:rowOff>
    </xdr:from>
    <xdr:ext cx="194454" cy="264560"/>
    <xdr:sp macro="" textlink="">
      <xdr:nvSpPr>
        <xdr:cNvPr id="998" name="テキスト ボックス 997">
          <a:extLst>
            <a:ext uri="{FF2B5EF4-FFF2-40B4-BE49-F238E27FC236}">
              <a16:creationId xmlns:a16="http://schemas.microsoft.com/office/drawing/2014/main" id="{D9D235FC-FCD1-28C2-9B5A-6F0FED7A58A5}"/>
            </a:ext>
          </a:extLst>
        </xdr:cNvPr>
        <xdr:cNvSpPr txBox="1"/>
      </xdr:nvSpPr>
      <xdr:spPr>
        <a:xfrm>
          <a:off x="12982575" y="618934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419</xdr:row>
      <xdr:rowOff>266700</xdr:rowOff>
    </xdr:from>
    <xdr:ext cx="196501" cy="264560"/>
    <xdr:sp macro="" textlink="">
      <xdr:nvSpPr>
        <xdr:cNvPr id="999" name="テキスト ボックス 998">
          <a:extLst>
            <a:ext uri="{FF2B5EF4-FFF2-40B4-BE49-F238E27FC236}">
              <a16:creationId xmlns:a16="http://schemas.microsoft.com/office/drawing/2014/main" id="{BF9C5FAB-EC2A-E41A-E3A7-07DED8104CEA}"/>
            </a:ext>
          </a:extLst>
        </xdr:cNvPr>
        <xdr:cNvSpPr txBox="1"/>
      </xdr:nvSpPr>
      <xdr:spPr>
        <a:xfrm>
          <a:off x="12982575" y="572452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36195</xdr:rowOff>
    </xdr:from>
    <xdr:ext cx="196501" cy="264560"/>
    <xdr:sp macro="" textlink="">
      <xdr:nvSpPr>
        <xdr:cNvPr id="1000" name="テキスト ボックス 999">
          <a:extLst>
            <a:ext uri="{FF2B5EF4-FFF2-40B4-BE49-F238E27FC236}">
              <a16:creationId xmlns:a16="http://schemas.microsoft.com/office/drawing/2014/main" id="{23D4EBDD-671E-D3A8-A50F-F0C8232F01FE}"/>
            </a:ext>
          </a:extLst>
        </xdr:cNvPr>
        <xdr:cNvSpPr txBox="1"/>
      </xdr:nvSpPr>
      <xdr:spPr>
        <a:xfrm>
          <a:off x="12982575" y="588454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225014</xdr:rowOff>
    </xdr:from>
    <xdr:ext cx="194454" cy="264560"/>
    <xdr:sp macro="" textlink="">
      <xdr:nvSpPr>
        <xdr:cNvPr id="1001" name="テキスト ボックス 1000">
          <a:extLst>
            <a:ext uri="{FF2B5EF4-FFF2-40B4-BE49-F238E27FC236}">
              <a16:creationId xmlns:a16="http://schemas.microsoft.com/office/drawing/2014/main" id="{67680596-6A4F-7780-9771-0B8EC235BF63}"/>
            </a:ext>
          </a:extLst>
        </xdr:cNvPr>
        <xdr:cNvSpPr txBox="1"/>
      </xdr:nvSpPr>
      <xdr:spPr>
        <a:xfrm>
          <a:off x="12982575" y="607336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227937</xdr:rowOff>
    </xdr:from>
    <xdr:ext cx="194454" cy="264560"/>
    <xdr:sp macro="" textlink="">
      <xdr:nvSpPr>
        <xdr:cNvPr id="1002" name="テキスト ボックス 1001">
          <a:extLst>
            <a:ext uri="{FF2B5EF4-FFF2-40B4-BE49-F238E27FC236}">
              <a16:creationId xmlns:a16="http://schemas.microsoft.com/office/drawing/2014/main" id="{1079DAD1-6C6B-81D7-2AAF-55BB3D3E9301}"/>
            </a:ext>
          </a:extLst>
        </xdr:cNvPr>
        <xdr:cNvSpPr txBox="1"/>
      </xdr:nvSpPr>
      <xdr:spPr>
        <a:xfrm>
          <a:off x="12982575" y="60762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420</xdr:row>
      <xdr:rowOff>380337</xdr:rowOff>
    </xdr:from>
    <xdr:ext cx="194454" cy="264560"/>
    <xdr:sp macro="" textlink="">
      <xdr:nvSpPr>
        <xdr:cNvPr id="1003" name="テキスト ボックス 1002">
          <a:extLst>
            <a:ext uri="{FF2B5EF4-FFF2-40B4-BE49-F238E27FC236}">
              <a16:creationId xmlns:a16="http://schemas.microsoft.com/office/drawing/2014/main" id="{6918F89A-23EF-B787-590D-F8BE90B83428}"/>
            </a:ext>
          </a:extLst>
        </xdr:cNvPr>
        <xdr:cNvSpPr txBox="1"/>
      </xdr:nvSpPr>
      <xdr:spPr>
        <a:xfrm>
          <a:off x="12982575" y="622868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08" name="テキスト ボックス 31">
          <a:extLst>
            <a:ext uri="{FF2B5EF4-FFF2-40B4-BE49-F238E27FC236}">
              <a16:creationId xmlns:a16="http://schemas.microsoft.com/office/drawing/2014/main" id="{F89A1726-850D-2A1F-72D0-FC850899573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09" name="テキスト ボックス 32">
          <a:extLst>
            <a:ext uri="{FF2B5EF4-FFF2-40B4-BE49-F238E27FC236}">
              <a16:creationId xmlns:a16="http://schemas.microsoft.com/office/drawing/2014/main" id="{AE4BCCBD-4E8A-9B03-F027-73FD06F1D18F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0" name="テキスト ボックス 33">
          <a:extLst>
            <a:ext uri="{FF2B5EF4-FFF2-40B4-BE49-F238E27FC236}">
              <a16:creationId xmlns:a16="http://schemas.microsoft.com/office/drawing/2014/main" id="{FC9E6415-60CB-53CC-45C2-6AEBEBB4FA9F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1" name="テキスト ボックス 34">
          <a:extLst>
            <a:ext uri="{FF2B5EF4-FFF2-40B4-BE49-F238E27FC236}">
              <a16:creationId xmlns:a16="http://schemas.microsoft.com/office/drawing/2014/main" id="{F3CC4673-6BDE-67B8-3277-1F6C6950835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2" name="テキスト ボックス 35">
          <a:extLst>
            <a:ext uri="{FF2B5EF4-FFF2-40B4-BE49-F238E27FC236}">
              <a16:creationId xmlns:a16="http://schemas.microsoft.com/office/drawing/2014/main" id="{8D225091-E0DD-8877-0EA1-DA068742DC8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3" name="テキスト ボックス 36">
          <a:extLst>
            <a:ext uri="{FF2B5EF4-FFF2-40B4-BE49-F238E27FC236}">
              <a16:creationId xmlns:a16="http://schemas.microsoft.com/office/drawing/2014/main" id="{BB20EB3C-5089-1F8F-E7D9-82B2DFF299FC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4" name="テキスト ボックス 37">
          <a:extLst>
            <a:ext uri="{FF2B5EF4-FFF2-40B4-BE49-F238E27FC236}">
              <a16:creationId xmlns:a16="http://schemas.microsoft.com/office/drawing/2014/main" id="{9A9D0248-6CC1-F1DC-F138-54A469D910E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5" name="テキスト ボックス 38">
          <a:extLst>
            <a:ext uri="{FF2B5EF4-FFF2-40B4-BE49-F238E27FC236}">
              <a16:creationId xmlns:a16="http://schemas.microsoft.com/office/drawing/2014/main" id="{B45AEDA2-DBA5-D53C-C142-DB074DFFA84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6" name="テキスト ボックス 39">
          <a:extLst>
            <a:ext uri="{FF2B5EF4-FFF2-40B4-BE49-F238E27FC236}">
              <a16:creationId xmlns:a16="http://schemas.microsoft.com/office/drawing/2014/main" id="{8EDAD203-68F1-6DD1-B5AD-9CFF4BCD247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7" name="テキスト ボックス 40">
          <a:extLst>
            <a:ext uri="{FF2B5EF4-FFF2-40B4-BE49-F238E27FC236}">
              <a16:creationId xmlns:a16="http://schemas.microsoft.com/office/drawing/2014/main" id="{627D9318-995D-AAC2-BE3C-55C8A4AE6B2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8" name="テキスト ボックス 41">
          <a:extLst>
            <a:ext uri="{FF2B5EF4-FFF2-40B4-BE49-F238E27FC236}">
              <a16:creationId xmlns:a16="http://schemas.microsoft.com/office/drawing/2014/main" id="{F0BD504B-BE59-3938-CA21-FCF34618DD58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19" name="テキスト ボックス 42">
          <a:extLst>
            <a:ext uri="{FF2B5EF4-FFF2-40B4-BE49-F238E27FC236}">
              <a16:creationId xmlns:a16="http://schemas.microsoft.com/office/drawing/2014/main" id="{1CD715CF-B45E-4009-DB76-B246BC49B5A8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0" name="テキスト ボックス 43">
          <a:extLst>
            <a:ext uri="{FF2B5EF4-FFF2-40B4-BE49-F238E27FC236}">
              <a16:creationId xmlns:a16="http://schemas.microsoft.com/office/drawing/2014/main" id="{1834D2BE-F184-FBC3-EE29-21CE7C3A07C6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1" name="テキスト ボックス 44">
          <a:extLst>
            <a:ext uri="{FF2B5EF4-FFF2-40B4-BE49-F238E27FC236}">
              <a16:creationId xmlns:a16="http://schemas.microsoft.com/office/drawing/2014/main" id="{9CBB6729-22AF-6D39-8E05-7E73BCF093B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2" name="テキスト ボックス 45">
          <a:extLst>
            <a:ext uri="{FF2B5EF4-FFF2-40B4-BE49-F238E27FC236}">
              <a16:creationId xmlns:a16="http://schemas.microsoft.com/office/drawing/2014/main" id="{2B1D9C8B-0A5C-B4A9-3B73-2F0AF868156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3" name="テキスト ボックス 46">
          <a:extLst>
            <a:ext uri="{FF2B5EF4-FFF2-40B4-BE49-F238E27FC236}">
              <a16:creationId xmlns:a16="http://schemas.microsoft.com/office/drawing/2014/main" id="{E81F219F-FD62-346C-7454-0638047D6C4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4" name="テキスト ボックス 47">
          <a:extLst>
            <a:ext uri="{FF2B5EF4-FFF2-40B4-BE49-F238E27FC236}">
              <a16:creationId xmlns:a16="http://schemas.microsoft.com/office/drawing/2014/main" id="{976ED015-670B-1235-6900-9177C3B87348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5" name="テキスト ボックス 48">
          <a:extLst>
            <a:ext uri="{FF2B5EF4-FFF2-40B4-BE49-F238E27FC236}">
              <a16:creationId xmlns:a16="http://schemas.microsoft.com/office/drawing/2014/main" id="{304249FF-5A29-F004-BA8B-6DA4BA7AA32C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6" name="テキスト ボックス 49">
          <a:extLst>
            <a:ext uri="{FF2B5EF4-FFF2-40B4-BE49-F238E27FC236}">
              <a16:creationId xmlns:a16="http://schemas.microsoft.com/office/drawing/2014/main" id="{388F9CDB-9362-A072-EB78-5888E5DF79F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27" name="テキスト ボックス 50">
          <a:extLst>
            <a:ext uri="{FF2B5EF4-FFF2-40B4-BE49-F238E27FC236}">
              <a16:creationId xmlns:a16="http://schemas.microsoft.com/office/drawing/2014/main" id="{85E988D6-245A-5F24-02B5-FEACF7306350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342900</xdr:rowOff>
    </xdr:from>
    <xdr:to>
      <xdr:col>7</xdr:col>
      <xdr:colOff>180975</xdr:colOff>
      <xdr:row>421</xdr:row>
      <xdr:rowOff>219075</xdr:rowOff>
    </xdr:to>
    <xdr:sp macro="" textlink="">
      <xdr:nvSpPr>
        <xdr:cNvPr id="68928" name="テキスト ボックス 51">
          <a:extLst>
            <a:ext uri="{FF2B5EF4-FFF2-40B4-BE49-F238E27FC236}">
              <a16:creationId xmlns:a16="http://schemas.microsoft.com/office/drawing/2014/main" id="{F5C94B53-FFAA-1FF6-51AB-EA1A861FC4FA}"/>
            </a:ext>
          </a:extLst>
        </xdr:cNvPr>
        <xdr:cNvSpPr txBox="1">
          <a:spLocks noChangeArrowheads="1"/>
        </xdr:cNvSpPr>
      </xdr:nvSpPr>
      <xdr:spPr bwMode="auto">
        <a:xfrm>
          <a:off x="10696575" y="168735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266700</xdr:rowOff>
    </xdr:from>
    <xdr:to>
      <xdr:col>7</xdr:col>
      <xdr:colOff>190500</xdr:colOff>
      <xdr:row>420</xdr:row>
      <xdr:rowOff>152400</xdr:rowOff>
    </xdr:to>
    <xdr:sp macro="" textlink="">
      <xdr:nvSpPr>
        <xdr:cNvPr id="68929" name="テキスト ボックス 52">
          <a:extLst>
            <a:ext uri="{FF2B5EF4-FFF2-40B4-BE49-F238E27FC236}">
              <a16:creationId xmlns:a16="http://schemas.microsoft.com/office/drawing/2014/main" id="{3A58DCEA-9B57-C975-2BD9-D61ED5B9BF32}"/>
            </a:ext>
          </a:extLst>
        </xdr:cNvPr>
        <xdr:cNvSpPr txBox="1">
          <a:spLocks noChangeArrowheads="1"/>
        </xdr:cNvSpPr>
      </xdr:nvSpPr>
      <xdr:spPr bwMode="auto">
        <a:xfrm>
          <a:off x="10696575" y="1682591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</xdr:rowOff>
    </xdr:from>
    <xdr:to>
      <xdr:col>7</xdr:col>
      <xdr:colOff>190500</xdr:colOff>
      <xdr:row>420</xdr:row>
      <xdr:rowOff>304800</xdr:rowOff>
    </xdr:to>
    <xdr:sp macro="" textlink="">
      <xdr:nvSpPr>
        <xdr:cNvPr id="68930" name="テキスト ボックス 53">
          <a:extLst>
            <a:ext uri="{FF2B5EF4-FFF2-40B4-BE49-F238E27FC236}">
              <a16:creationId xmlns:a16="http://schemas.microsoft.com/office/drawing/2014/main" id="{AEB0AB79-0FED-28D4-0DA2-502800ED9EF5}"/>
            </a:ext>
          </a:extLst>
        </xdr:cNvPr>
        <xdr:cNvSpPr txBox="1">
          <a:spLocks noChangeArrowheads="1"/>
        </xdr:cNvSpPr>
      </xdr:nvSpPr>
      <xdr:spPr bwMode="auto">
        <a:xfrm>
          <a:off x="10696575" y="1684305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104775</xdr:rowOff>
    </xdr:to>
    <xdr:sp macro="" textlink="">
      <xdr:nvSpPr>
        <xdr:cNvPr id="68931" name="テキスト ボックス 54">
          <a:extLst>
            <a:ext uri="{FF2B5EF4-FFF2-40B4-BE49-F238E27FC236}">
              <a16:creationId xmlns:a16="http://schemas.microsoft.com/office/drawing/2014/main" id="{51C9964D-117B-7DDC-4552-994098B56837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114300</xdr:rowOff>
    </xdr:to>
    <xdr:sp macro="" textlink="">
      <xdr:nvSpPr>
        <xdr:cNvPr id="68932" name="テキスト ボックス 55">
          <a:extLst>
            <a:ext uri="{FF2B5EF4-FFF2-40B4-BE49-F238E27FC236}">
              <a16:creationId xmlns:a16="http://schemas.microsoft.com/office/drawing/2014/main" id="{9BA5D845-930A-5790-1FA5-B2ADB4A3269F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381000</xdr:rowOff>
    </xdr:from>
    <xdr:to>
      <xdr:col>7</xdr:col>
      <xdr:colOff>180975</xdr:colOff>
      <xdr:row>421</xdr:row>
      <xdr:rowOff>266700</xdr:rowOff>
    </xdr:to>
    <xdr:sp macro="" textlink="">
      <xdr:nvSpPr>
        <xdr:cNvPr id="68933" name="テキスト ボックス 56">
          <a:extLst>
            <a:ext uri="{FF2B5EF4-FFF2-40B4-BE49-F238E27FC236}">
              <a16:creationId xmlns:a16="http://schemas.microsoft.com/office/drawing/2014/main" id="{A0A213DE-18BC-7ED9-602D-D831482CEEC3}"/>
            </a:ext>
          </a:extLst>
        </xdr:cNvPr>
        <xdr:cNvSpPr txBox="1">
          <a:spLocks noChangeArrowheads="1"/>
        </xdr:cNvSpPr>
      </xdr:nvSpPr>
      <xdr:spPr bwMode="auto">
        <a:xfrm>
          <a:off x="10696575" y="1687734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4" name="テキスト ボックス 31">
          <a:extLst>
            <a:ext uri="{FF2B5EF4-FFF2-40B4-BE49-F238E27FC236}">
              <a16:creationId xmlns:a16="http://schemas.microsoft.com/office/drawing/2014/main" id="{077AE7FC-8A80-C902-8CDC-213BE743934D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5" name="テキスト ボックス 32">
          <a:extLst>
            <a:ext uri="{FF2B5EF4-FFF2-40B4-BE49-F238E27FC236}">
              <a16:creationId xmlns:a16="http://schemas.microsoft.com/office/drawing/2014/main" id="{3D291BF5-61D8-15D3-CF94-BC7C05F325A3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6" name="テキスト ボックス 33">
          <a:extLst>
            <a:ext uri="{FF2B5EF4-FFF2-40B4-BE49-F238E27FC236}">
              <a16:creationId xmlns:a16="http://schemas.microsoft.com/office/drawing/2014/main" id="{94AAA964-8AEB-E3F2-10D1-E555F170219A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7" name="テキスト ボックス 34">
          <a:extLst>
            <a:ext uri="{FF2B5EF4-FFF2-40B4-BE49-F238E27FC236}">
              <a16:creationId xmlns:a16="http://schemas.microsoft.com/office/drawing/2014/main" id="{B11F8E21-B0B9-948C-0CBF-F92E9B32675D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8" name="テキスト ボックス 35">
          <a:extLst>
            <a:ext uri="{FF2B5EF4-FFF2-40B4-BE49-F238E27FC236}">
              <a16:creationId xmlns:a16="http://schemas.microsoft.com/office/drawing/2014/main" id="{00AD2D20-F6F7-0F21-BC1E-89B0C5B71A19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39" name="テキスト ボックス 36">
          <a:extLst>
            <a:ext uri="{FF2B5EF4-FFF2-40B4-BE49-F238E27FC236}">
              <a16:creationId xmlns:a16="http://schemas.microsoft.com/office/drawing/2014/main" id="{2750DA23-6EBD-047D-E50F-879E62669B2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0" name="テキスト ボックス 37">
          <a:extLst>
            <a:ext uri="{FF2B5EF4-FFF2-40B4-BE49-F238E27FC236}">
              <a16:creationId xmlns:a16="http://schemas.microsoft.com/office/drawing/2014/main" id="{0EED62EC-1DD5-4CF2-B517-BCE0251D4574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1" name="テキスト ボックス 38">
          <a:extLst>
            <a:ext uri="{FF2B5EF4-FFF2-40B4-BE49-F238E27FC236}">
              <a16:creationId xmlns:a16="http://schemas.microsoft.com/office/drawing/2014/main" id="{FE8AC0FD-F3E5-1746-8675-54DFDAB353F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2" name="テキスト ボックス 39">
          <a:extLst>
            <a:ext uri="{FF2B5EF4-FFF2-40B4-BE49-F238E27FC236}">
              <a16:creationId xmlns:a16="http://schemas.microsoft.com/office/drawing/2014/main" id="{4C140844-F446-718E-9B7C-EC14503245E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3" name="テキスト ボックス 40">
          <a:extLst>
            <a:ext uri="{FF2B5EF4-FFF2-40B4-BE49-F238E27FC236}">
              <a16:creationId xmlns:a16="http://schemas.microsoft.com/office/drawing/2014/main" id="{B8B4276E-83B0-76FF-C10B-E3F5E19E4637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4" name="テキスト ボックス 41">
          <a:extLst>
            <a:ext uri="{FF2B5EF4-FFF2-40B4-BE49-F238E27FC236}">
              <a16:creationId xmlns:a16="http://schemas.microsoft.com/office/drawing/2014/main" id="{8BEDB027-5D27-AEB9-0925-C8A5CD7135F8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5" name="テキスト ボックス 42">
          <a:extLst>
            <a:ext uri="{FF2B5EF4-FFF2-40B4-BE49-F238E27FC236}">
              <a16:creationId xmlns:a16="http://schemas.microsoft.com/office/drawing/2014/main" id="{EFA00DA8-466F-A92D-445E-3DD6042ABCA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6" name="テキスト ボックス 43">
          <a:extLst>
            <a:ext uri="{FF2B5EF4-FFF2-40B4-BE49-F238E27FC236}">
              <a16:creationId xmlns:a16="http://schemas.microsoft.com/office/drawing/2014/main" id="{248D7C5A-0338-7DA7-D7C3-704B9039F116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7" name="テキスト ボックス 44">
          <a:extLst>
            <a:ext uri="{FF2B5EF4-FFF2-40B4-BE49-F238E27FC236}">
              <a16:creationId xmlns:a16="http://schemas.microsoft.com/office/drawing/2014/main" id="{B737EE8E-D1FA-0604-CA6D-C146654038A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8" name="テキスト ボックス 45">
          <a:extLst>
            <a:ext uri="{FF2B5EF4-FFF2-40B4-BE49-F238E27FC236}">
              <a16:creationId xmlns:a16="http://schemas.microsoft.com/office/drawing/2014/main" id="{1F24E559-0300-3F13-E3FB-D27748DD985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49" name="テキスト ボックス 46">
          <a:extLst>
            <a:ext uri="{FF2B5EF4-FFF2-40B4-BE49-F238E27FC236}">
              <a16:creationId xmlns:a16="http://schemas.microsoft.com/office/drawing/2014/main" id="{34624F21-11B9-9710-4B32-5CC9A648227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50" name="テキスト ボックス 47">
          <a:extLst>
            <a:ext uri="{FF2B5EF4-FFF2-40B4-BE49-F238E27FC236}">
              <a16:creationId xmlns:a16="http://schemas.microsoft.com/office/drawing/2014/main" id="{986D91B4-52EB-0FA1-39BF-B96781440AF5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51" name="テキスト ボックス 48">
          <a:extLst>
            <a:ext uri="{FF2B5EF4-FFF2-40B4-BE49-F238E27FC236}">
              <a16:creationId xmlns:a16="http://schemas.microsoft.com/office/drawing/2014/main" id="{B642A2DC-C125-8A12-C481-D21521097E21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52" name="テキスト ボックス 49">
          <a:extLst>
            <a:ext uri="{FF2B5EF4-FFF2-40B4-BE49-F238E27FC236}">
              <a16:creationId xmlns:a16="http://schemas.microsoft.com/office/drawing/2014/main" id="{A5124306-C422-0FA2-7C20-447EFACBBA70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0</xdr:rowOff>
    </xdr:from>
    <xdr:to>
      <xdr:col>7</xdr:col>
      <xdr:colOff>190500</xdr:colOff>
      <xdr:row>419</xdr:row>
      <xdr:rowOff>266700</xdr:rowOff>
    </xdr:to>
    <xdr:sp macro="" textlink="">
      <xdr:nvSpPr>
        <xdr:cNvPr id="68953" name="テキスト ボックス 50">
          <a:extLst>
            <a:ext uri="{FF2B5EF4-FFF2-40B4-BE49-F238E27FC236}">
              <a16:creationId xmlns:a16="http://schemas.microsoft.com/office/drawing/2014/main" id="{B8AD8210-72ED-F1DA-4896-EF380B5BB8FE}"/>
            </a:ext>
          </a:extLst>
        </xdr:cNvPr>
        <xdr:cNvSpPr txBox="1">
          <a:spLocks noChangeArrowheads="1"/>
        </xdr:cNvSpPr>
      </xdr:nvSpPr>
      <xdr:spPr bwMode="auto">
        <a:xfrm>
          <a:off x="10696575" y="1679924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342900</xdr:rowOff>
    </xdr:from>
    <xdr:to>
      <xdr:col>7</xdr:col>
      <xdr:colOff>180975</xdr:colOff>
      <xdr:row>421</xdr:row>
      <xdr:rowOff>219075</xdr:rowOff>
    </xdr:to>
    <xdr:sp macro="" textlink="">
      <xdr:nvSpPr>
        <xdr:cNvPr id="68954" name="テキスト ボックス 51">
          <a:extLst>
            <a:ext uri="{FF2B5EF4-FFF2-40B4-BE49-F238E27FC236}">
              <a16:creationId xmlns:a16="http://schemas.microsoft.com/office/drawing/2014/main" id="{933E3136-0966-FE82-7828-04327A52D7FE}"/>
            </a:ext>
          </a:extLst>
        </xdr:cNvPr>
        <xdr:cNvSpPr txBox="1">
          <a:spLocks noChangeArrowheads="1"/>
        </xdr:cNvSpPr>
      </xdr:nvSpPr>
      <xdr:spPr bwMode="auto">
        <a:xfrm>
          <a:off x="10696575" y="1687353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419</xdr:row>
      <xdr:rowOff>266700</xdr:rowOff>
    </xdr:from>
    <xdr:to>
      <xdr:col>7</xdr:col>
      <xdr:colOff>190500</xdr:colOff>
      <xdr:row>420</xdr:row>
      <xdr:rowOff>152400</xdr:rowOff>
    </xdr:to>
    <xdr:sp macro="" textlink="">
      <xdr:nvSpPr>
        <xdr:cNvPr id="68955" name="テキスト ボックス 52">
          <a:extLst>
            <a:ext uri="{FF2B5EF4-FFF2-40B4-BE49-F238E27FC236}">
              <a16:creationId xmlns:a16="http://schemas.microsoft.com/office/drawing/2014/main" id="{13A2CA9F-FCE2-E1C0-0841-220AB1DCD952}"/>
            </a:ext>
          </a:extLst>
        </xdr:cNvPr>
        <xdr:cNvSpPr txBox="1">
          <a:spLocks noChangeArrowheads="1"/>
        </xdr:cNvSpPr>
      </xdr:nvSpPr>
      <xdr:spPr bwMode="auto">
        <a:xfrm>
          <a:off x="10696575" y="16825912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</xdr:rowOff>
    </xdr:from>
    <xdr:to>
      <xdr:col>7</xdr:col>
      <xdr:colOff>190500</xdr:colOff>
      <xdr:row>420</xdr:row>
      <xdr:rowOff>304800</xdr:rowOff>
    </xdr:to>
    <xdr:sp macro="" textlink="">
      <xdr:nvSpPr>
        <xdr:cNvPr id="68956" name="テキスト ボックス 53">
          <a:extLst>
            <a:ext uri="{FF2B5EF4-FFF2-40B4-BE49-F238E27FC236}">
              <a16:creationId xmlns:a16="http://schemas.microsoft.com/office/drawing/2014/main" id="{EED0992E-0AC7-C5CE-4323-4BE81C5CCF53}"/>
            </a:ext>
          </a:extLst>
        </xdr:cNvPr>
        <xdr:cNvSpPr txBox="1">
          <a:spLocks noChangeArrowheads="1"/>
        </xdr:cNvSpPr>
      </xdr:nvSpPr>
      <xdr:spPr bwMode="auto">
        <a:xfrm>
          <a:off x="10696575" y="1684305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104775</xdr:rowOff>
    </xdr:to>
    <xdr:sp macro="" textlink="">
      <xdr:nvSpPr>
        <xdr:cNvPr id="68957" name="テキスト ボックス 54">
          <a:extLst>
            <a:ext uri="{FF2B5EF4-FFF2-40B4-BE49-F238E27FC236}">
              <a16:creationId xmlns:a16="http://schemas.microsoft.com/office/drawing/2014/main" id="{E95956F1-5E22-3978-656E-163734097468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228600</xdr:rowOff>
    </xdr:from>
    <xdr:to>
      <xdr:col>7</xdr:col>
      <xdr:colOff>180975</xdr:colOff>
      <xdr:row>421</xdr:row>
      <xdr:rowOff>114300</xdr:rowOff>
    </xdr:to>
    <xdr:sp macro="" textlink="">
      <xdr:nvSpPr>
        <xdr:cNvPr id="68958" name="テキスト ボックス 55">
          <a:extLst>
            <a:ext uri="{FF2B5EF4-FFF2-40B4-BE49-F238E27FC236}">
              <a16:creationId xmlns:a16="http://schemas.microsoft.com/office/drawing/2014/main" id="{10E3C071-6D3F-0B00-342E-6449CB3872A6}"/>
            </a:ext>
          </a:extLst>
        </xdr:cNvPr>
        <xdr:cNvSpPr txBox="1">
          <a:spLocks noChangeArrowheads="1"/>
        </xdr:cNvSpPr>
      </xdr:nvSpPr>
      <xdr:spPr bwMode="auto">
        <a:xfrm>
          <a:off x="10696575" y="1686210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420</xdr:row>
      <xdr:rowOff>381000</xdr:rowOff>
    </xdr:from>
    <xdr:to>
      <xdr:col>7</xdr:col>
      <xdr:colOff>180975</xdr:colOff>
      <xdr:row>421</xdr:row>
      <xdr:rowOff>266700</xdr:rowOff>
    </xdr:to>
    <xdr:sp macro="" textlink="">
      <xdr:nvSpPr>
        <xdr:cNvPr id="68959" name="テキスト ボックス 56">
          <a:extLst>
            <a:ext uri="{FF2B5EF4-FFF2-40B4-BE49-F238E27FC236}">
              <a16:creationId xmlns:a16="http://schemas.microsoft.com/office/drawing/2014/main" id="{AB72867F-15C5-72EE-902C-D36C63E39388}"/>
            </a:ext>
          </a:extLst>
        </xdr:cNvPr>
        <xdr:cNvSpPr txBox="1">
          <a:spLocks noChangeArrowheads="1"/>
        </xdr:cNvSpPr>
      </xdr:nvSpPr>
      <xdr:spPr bwMode="auto">
        <a:xfrm>
          <a:off x="10696575" y="1687734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418</xdr:row>
      <xdr:rowOff>340995</xdr:rowOff>
    </xdr:from>
    <xdr:ext cx="194454" cy="264560"/>
    <xdr:sp macro="" textlink="">
      <xdr:nvSpPr>
        <xdr:cNvPr id="1056" name="テキスト ボックス 1055">
          <a:extLst>
            <a:ext uri="{FF2B5EF4-FFF2-40B4-BE49-F238E27FC236}">
              <a16:creationId xmlns:a16="http://schemas.microsoft.com/office/drawing/2014/main" id="{4DBB4758-427C-50BD-77A2-12E7AE965D20}"/>
            </a:ext>
          </a:extLst>
        </xdr:cNvPr>
        <xdr:cNvSpPr txBox="1"/>
      </xdr:nvSpPr>
      <xdr:spPr>
        <a:xfrm>
          <a:off x="12982575" y="540829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266700</xdr:rowOff>
    </xdr:from>
    <xdr:ext cx="184731" cy="264560"/>
    <xdr:sp macro="" textlink="">
      <xdr:nvSpPr>
        <xdr:cNvPr id="1057" name="テキスト ボックス 1056">
          <a:extLst>
            <a:ext uri="{FF2B5EF4-FFF2-40B4-BE49-F238E27FC236}">
              <a16:creationId xmlns:a16="http://schemas.microsoft.com/office/drawing/2014/main" id="{FC897D7E-BB1D-7285-55D4-234A38725843}"/>
            </a:ext>
          </a:extLst>
        </xdr:cNvPr>
        <xdr:cNvSpPr txBox="1"/>
      </xdr:nvSpPr>
      <xdr:spPr>
        <a:xfrm>
          <a:off x="12982575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36195</xdr:rowOff>
    </xdr:from>
    <xdr:ext cx="184731" cy="264560"/>
    <xdr:sp macro="" textlink="">
      <xdr:nvSpPr>
        <xdr:cNvPr id="1058" name="テキスト ボックス 1057">
          <a:extLst>
            <a:ext uri="{FF2B5EF4-FFF2-40B4-BE49-F238E27FC236}">
              <a16:creationId xmlns:a16="http://schemas.microsoft.com/office/drawing/2014/main" id="{8DB7B746-0B73-0A6E-5D3A-7B64D5245177}"/>
            </a:ext>
          </a:extLst>
        </xdr:cNvPr>
        <xdr:cNvSpPr txBox="1"/>
      </xdr:nvSpPr>
      <xdr:spPr>
        <a:xfrm>
          <a:off x="12982575" y="5103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225014</xdr:rowOff>
    </xdr:from>
    <xdr:ext cx="194454" cy="264560"/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B6F35B18-54C9-F468-B9F3-22140276A419}"/>
            </a:ext>
          </a:extLst>
        </xdr:cNvPr>
        <xdr:cNvSpPr txBox="1"/>
      </xdr:nvSpPr>
      <xdr:spPr>
        <a:xfrm>
          <a:off x="12982575" y="529231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227937</xdr:rowOff>
    </xdr:from>
    <xdr:ext cx="194454" cy="264560"/>
    <xdr:sp macro="" textlink="">
      <xdr:nvSpPr>
        <xdr:cNvPr id="1060" name="テキスト ボックス 1059">
          <a:extLst>
            <a:ext uri="{FF2B5EF4-FFF2-40B4-BE49-F238E27FC236}">
              <a16:creationId xmlns:a16="http://schemas.microsoft.com/office/drawing/2014/main" id="{6F736F01-1E18-E322-A278-79112EDD57A8}"/>
            </a:ext>
          </a:extLst>
        </xdr:cNvPr>
        <xdr:cNvSpPr txBox="1"/>
      </xdr:nvSpPr>
      <xdr:spPr>
        <a:xfrm>
          <a:off x="12982575" y="52952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380337</xdr:rowOff>
    </xdr:from>
    <xdr:ext cx="194454" cy="264560"/>
    <xdr:sp macro="" textlink="">
      <xdr:nvSpPr>
        <xdr:cNvPr id="1061" name="テキスト ボックス 1060">
          <a:extLst>
            <a:ext uri="{FF2B5EF4-FFF2-40B4-BE49-F238E27FC236}">
              <a16:creationId xmlns:a16="http://schemas.microsoft.com/office/drawing/2014/main" id="{E3557EB7-CAD3-5F75-6887-B92AF2C90FF5}"/>
            </a:ext>
          </a:extLst>
        </xdr:cNvPr>
        <xdr:cNvSpPr txBox="1"/>
      </xdr:nvSpPr>
      <xdr:spPr>
        <a:xfrm>
          <a:off x="12982575" y="54476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418</xdr:row>
      <xdr:rowOff>342900</xdr:rowOff>
    </xdr:from>
    <xdr:to>
      <xdr:col>7</xdr:col>
      <xdr:colOff>180975</xdr:colOff>
      <xdr:row>419</xdr:row>
      <xdr:rowOff>219075</xdr:rowOff>
    </xdr:to>
    <xdr:sp macro="" textlink="">
      <xdr:nvSpPr>
        <xdr:cNvPr id="68966" name="テキスト ボックス 51">
          <a:extLst>
            <a:ext uri="{FF2B5EF4-FFF2-40B4-BE49-F238E27FC236}">
              <a16:creationId xmlns:a16="http://schemas.microsoft.com/office/drawing/2014/main" id="{AC09C919-54C9-9552-F9AD-45191C0C0694}"/>
            </a:ext>
          </a:extLst>
        </xdr:cNvPr>
        <xdr:cNvSpPr txBox="1">
          <a:spLocks noChangeArrowheads="1"/>
        </xdr:cNvSpPr>
      </xdr:nvSpPr>
      <xdr:spPr bwMode="auto">
        <a:xfrm>
          <a:off x="10696575" y="167935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266700</xdr:rowOff>
    </xdr:from>
    <xdr:to>
      <xdr:col>7</xdr:col>
      <xdr:colOff>190500</xdr:colOff>
      <xdr:row>425</xdr:row>
      <xdr:rowOff>152400</xdr:rowOff>
    </xdr:to>
    <xdr:sp macro="" textlink="">
      <xdr:nvSpPr>
        <xdr:cNvPr id="68967" name="テキスト ボックス 52">
          <a:extLst>
            <a:ext uri="{FF2B5EF4-FFF2-40B4-BE49-F238E27FC236}">
              <a16:creationId xmlns:a16="http://schemas.microsoft.com/office/drawing/2014/main" id="{DB2D5EE3-43CF-B843-EE7C-5F77C28424E1}"/>
            </a:ext>
          </a:extLst>
        </xdr:cNvPr>
        <xdr:cNvSpPr txBox="1">
          <a:spLocks noChangeArrowheads="1"/>
        </xdr:cNvSpPr>
      </xdr:nvSpPr>
      <xdr:spPr bwMode="auto">
        <a:xfrm>
          <a:off x="10696575" y="170259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</xdr:rowOff>
    </xdr:from>
    <xdr:to>
      <xdr:col>7</xdr:col>
      <xdr:colOff>190500</xdr:colOff>
      <xdr:row>418</xdr:row>
      <xdr:rowOff>304800</xdr:rowOff>
    </xdr:to>
    <xdr:sp macro="" textlink="">
      <xdr:nvSpPr>
        <xdr:cNvPr id="68968" name="テキスト ボックス 53">
          <a:extLst>
            <a:ext uri="{FF2B5EF4-FFF2-40B4-BE49-F238E27FC236}">
              <a16:creationId xmlns:a16="http://schemas.microsoft.com/office/drawing/2014/main" id="{1365BD5D-0B1F-4663-AFF1-C0AAF205DF9B}"/>
            </a:ext>
          </a:extLst>
        </xdr:cNvPr>
        <xdr:cNvSpPr txBox="1">
          <a:spLocks noChangeArrowheads="1"/>
        </xdr:cNvSpPr>
      </xdr:nvSpPr>
      <xdr:spPr bwMode="auto">
        <a:xfrm>
          <a:off x="10696575" y="1676304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104775</xdr:rowOff>
    </xdr:to>
    <xdr:sp macro="" textlink="">
      <xdr:nvSpPr>
        <xdr:cNvPr id="68969" name="テキスト ボックス 54">
          <a:extLst>
            <a:ext uri="{FF2B5EF4-FFF2-40B4-BE49-F238E27FC236}">
              <a16:creationId xmlns:a16="http://schemas.microsoft.com/office/drawing/2014/main" id="{340F721C-424D-F3D2-5DDF-0A2083449116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114300</xdr:rowOff>
    </xdr:to>
    <xdr:sp macro="" textlink="">
      <xdr:nvSpPr>
        <xdr:cNvPr id="68970" name="テキスト ボックス 55">
          <a:extLst>
            <a:ext uri="{FF2B5EF4-FFF2-40B4-BE49-F238E27FC236}">
              <a16:creationId xmlns:a16="http://schemas.microsoft.com/office/drawing/2014/main" id="{E6532E5E-DE3C-3A19-1049-64E36F017303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381000</xdr:rowOff>
    </xdr:from>
    <xdr:to>
      <xdr:col>7</xdr:col>
      <xdr:colOff>180975</xdr:colOff>
      <xdr:row>419</xdr:row>
      <xdr:rowOff>266700</xdr:rowOff>
    </xdr:to>
    <xdr:sp macro="" textlink="">
      <xdr:nvSpPr>
        <xdr:cNvPr id="68971" name="テキスト ボックス 56">
          <a:extLst>
            <a:ext uri="{FF2B5EF4-FFF2-40B4-BE49-F238E27FC236}">
              <a16:creationId xmlns:a16="http://schemas.microsoft.com/office/drawing/2014/main" id="{52ECFBF1-81ED-8FE1-9A39-5AB118BEB3C6}"/>
            </a:ext>
          </a:extLst>
        </xdr:cNvPr>
        <xdr:cNvSpPr txBox="1">
          <a:spLocks noChangeArrowheads="1"/>
        </xdr:cNvSpPr>
      </xdr:nvSpPr>
      <xdr:spPr bwMode="auto">
        <a:xfrm>
          <a:off x="10696575" y="167973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342900</xdr:rowOff>
    </xdr:from>
    <xdr:to>
      <xdr:col>7</xdr:col>
      <xdr:colOff>180975</xdr:colOff>
      <xdr:row>419</xdr:row>
      <xdr:rowOff>219075</xdr:rowOff>
    </xdr:to>
    <xdr:sp macro="" textlink="">
      <xdr:nvSpPr>
        <xdr:cNvPr id="68972" name="テキスト ボックス 51">
          <a:extLst>
            <a:ext uri="{FF2B5EF4-FFF2-40B4-BE49-F238E27FC236}">
              <a16:creationId xmlns:a16="http://schemas.microsoft.com/office/drawing/2014/main" id="{D9C076BA-1CBF-5D96-D6C8-03C8380B62B9}"/>
            </a:ext>
          </a:extLst>
        </xdr:cNvPr>
        <xdr:cNvSpPr txBox="1">
          <a:spLocks noChangeArrowheads="1"/>
        </xdr:cNvSpPr>
      </xdr:nvSpPr>
      <xdr:spPr bwMode="auto">
        <a:xfrm>
          <a:off x="10696575" y="167935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266700</xdr:rowOff>
    </xdr:from>
    <xdr:to>
      <xdr:col>7</xdr:col>
      <xdr:colOff>190500</xdr:colOff>
      <xdr:row>425</xdr:row>
      <xdr:rowOff>152400</xdr:rowOff>
    </xdr:to>
    <xdr:sp macro="" textlink="">
      <xdr:nvSpPr>
        <xdr:cNvPr id="68973" name="テキスト ボックス 52">
          <a:extLst>
            <a:ext uri="{FF2B5EF4-FFF2-40B4-BE49-F238E27FC236}">
              <a16:creationId xmlns:a16="http://schemas.microsoft.com/office/drawing/2014/main" id="{2328ED1B-6CDC-08D2-57F8-D4FFAC916B15}"/>
            </a:ext>
          </a:extLst>
        </xdr:cNvPr>
        <xdr:cNvSpPr txBox="1">
          <a:spLocks noChangeArrowheads="1"/>
        </xdr:cNvSpPr>
      </xdr:nvSpPr>
      <xdr:spPr bwMode="auto">
        <a:xfrm>
          <a:off x="10696575" y="170259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</xdr:rowOff>
    </xdr:from>
    <xdr:to>
      <xdr:col>7</xdr:col>
      <xdr:colOff>190500</xdr:colOff>
      <xdr:row>418</xdr:row>
      <xdr:rowOff>304800</xdr:rowOff>
    </xdr:to>
    <xdr:sp macro="" textlink="">
      <xdr:nvSpPr>
        <xdr:cNvPr id="68974" name="テキスト ボックス 53">
          <a:extLst>
            <a:ext uri="{FF2B5EF4-FFF2-40B4-BE49-F238E27FC236}">
              <a16:creationId xmlns:a16="http://schemas.microsoft.com/office/drawing/2014/main" id="{63A3FB99-0F94-892E-FE6D-03F8B89C593C}"/>
            </a:ext>
          </a:extLst>
        </xdr:cNvPr>
        <xdr:cNvSpPr txBox="1">
          <a:spLocks noChangeArrowheads="1"/>
        </xdr:cNvSpPr>
      </xdr:nvSpPr>
      <xdr:spPr bwMode="auto">
        <a:xfrm>
          <a:off x="10696575" y="1676304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104775</xdr:rowOff>
    </xdr:to>
    <xdr:sp macro="" textlink="">
      <xdr:nvSpPr>
        <xdr:cNvPr id="68975" name="テキスト ボックス 54">
          <a:extLst>
            <a:ext uri="{FF2B5EF4-FFF2-40B4-BE49-F238E27FC236}">
              <a16:creationId xmlns:a16="http://schemas.microsoft.com/office/drawing/2014/main" id="{E5A28916-899C-E822-BD58-D0278E5D4B13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114300</xdr:rowOff>
    </xdr:to>
    <xdr:sp macro="" textlink="">
      <xdr:nvSpPr>
        <xdr:cNvPr id="68976" name="テキスト ボックス 55">
          <a:extLst>
            <a:ext uri="{FF2B5EF4-FFF2-40B4-BE49-F238E27FC236}">
              <a16:creationId xmlns:a16="http://schemas.microsoft.com/office/drawing/2014/main" id="{39B8C065-028E-BC68-D4F4-DEB3329E4A47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381000</xdr:rowOff>
    </xdr:from>
    <xdr:to>
      <xdr:col>7</xdr:col>
      <xdr:colOff>180975</xdr:colOff>
      <xdr:row>419</xdr:row>
      <xdr:rowOff>266700</xdr:rowOff>
    </xdr:to>
    <xdr:sp macro="" textlink="">
      <xdr:nvSpPr>
        <xdr:cNvPr id="68977" name="テキスト ボックス 56">
          <a:extLst>
            <a:ext uri="{FF2B5EF4-FFF2-40B4-BE49-F238E27FC236}">
              <a16:creationId xmlns:a16="http://schemas.microsoft.com/office/drawing/2014/main" id="{EB94FD9D-DF78-A1B1-01A5-0B761AD0666B}"/>
            </a:ext>
          </a:extLst>
        </xdr:cNvPr>
        <xdr:cNvSpPr txBox="1">
          <a:spLocks noChangeArrowheads="1"/>
        </xdr:cNvSpPr>
      </xdr:nvSpPr>
      <xdr:spPr bwMode="auto">
        <a:xfrm>
          <a:off x="10696575" y="167973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418</xdr:row>
      <xdr:rowOff>340995</xdr:rowOff>
    </xdr:from>
    <xdr:ext cx="194454" cy="264560"/>
    <xdr:sp macro="" textlink="">
      <xdr:nvSpPr>
        <xdr:cNvPr id="1074" name="テキスト ボックス 1073">
          <a:extLst>
            <a:ext uri="{FF2B5EF4-FFF2-40B4-BE49-F238E27FC236}">
              <a16:creationId xmlns:a16="http://schemas.microsoft.com/office/drawing/2014/main" id="{9957F173-179E-EB5B-C0B8-E89916EF97BD}"/>
            </a:ext>
          </a:extLst>
        </xdr:cNvPr>
        <xdr:cNvSpPr txBox="1"/>
      </xdr:nvSpPr>
      <xdr:spPr>
        <a:xfrm>
          <a:off x="12982575" y="540829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424</xdr:row>
      <xdr:rowOff>266700</xdr:rowOff>
    </xdr:from>
    <xdr:ext cx="184731" cy="264560"/>
    <xdr:sp macro="" textlink="">
      <xdr:nvSpPr>
        <xdr:cNvPr id="1075" name="テキスト ボックス 1074">
          <a:extLst>
            <a:ext uri="{FF2B5EF4-FFF2-40B4-BE49-F238E27FC236}">
              <a16:creationId xmlns:a16="http://schemas.microsoft.com/office/drawing/2014/main" id="{5E2FB8CE-D943-8421-DBD5-2D6449EB470B}"/>
            </a:ext>
          </a:extLst>
        </xdr:cNvPr>
        <xdr:cNvSpPr txBox="1"/>
      </xdr:nvSpPr>
      <xdr:spPr>
        <a:xfrm>
          <a:off x="12982575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36195</xdr:rowOff>
    </xdr:from>
    <xdr:ext cx="184731" cy="264560"/>
    <xdr:sp macro="" textlink="">
      <xdr:nvSpPr>
        <xdr:cNvPr id="1076" name="テキスト ボックス 1075">
          <a:extLst>
            <a:ext uri="{FF2B5EF4-FFF2-40B4-BE49-F238E27FC236}">
              <a16:creationId xmlns:a16="http://schemas.microsoft.com/office/drawing/2014/main" id="{092941F5-5084-A51F-13B0-420E3DBF2978}"/>
            </a:ext>
          </a:extLst>
        </xdr:cNvPr>
        <xdr:cNvSpPr txBox="1"/>
      </xdr:nvSpPr>
      <xdr:spPr>
        <a:xfrm>
          <a:off x="12982575" y="5103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225014</xdr:rowOff>
    </xdr:from>
    <xdr:ext cx="194454" cy="264560"/>
    <xdr:sp macro="" textlink="">
      <xdr:nvSpPr>
        <xdr:cNvPr id="1077" name="テキスト ボックス 1076">
          <a:extLst>
            <a:ext uri="{FF2B5EF4-FFF2-40B4-BE49-F238E27FC236}">
              <a16:creationId xmlns:a16="http://schemas.microsoft.com/office/drawing/2014/main" id="{3FCA1F33-38B4-7BB8-D3CB-0DE278865C19}"/>
            </a:ext>
          </a:extLst>
        </xdr:cNvPr>
        <xdr:cNvSpPr txBox="1"/>
      </xdr:nvSpPr>
      <xdr:spPr>
        <a:xfrm>
          <a:off x="12982575" y="5292314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227937</xdr:rowOff>
    </xdr:from>
    <xdr:ext cx="194454" cy="264560"/>
    <xdr:sp macro="" textlink="">
      <xdr:nvSpPr>
        <xdr:cNvPr id="1078" name="テキスト ボックス 1077">
          <a:extLst>
            <a:ext uri="{FF2B5EF4-FFF2-40B4-BE49-F238E27FC236}">
              <a16:creationId xmlns:a16="http://schemas.microsoft.com/office/drawing/2014/main" id="{2FE7B8E6-87B4-4CC3-879E-947D9F064969}"/>
            </a:ext>
          </a:extLst>
        </xdr:cNvPr>
        <xdr:cNvSpPr txBox="1"/>
      </xdr:nvSpPr>
      <xdr:spPr>
        <a:xfrm>
          <a:off x="12982575" y="52952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418</xdr:row>
      <xdr:rowOff>380337</xdr:rowOff>
    </xdr:from>
    <xdr:ext cx="194454" cy="264560"/>
    <xdr:sp macro="" textlink="">
      <xdr:nvSpPr>
        <xdr:cNvPr id="1079" name="テキスト ボックス 1078">
          <a:extLst>
            <a:ext uri="{FF2B5EF4-FFF2-40B4-BE49-F238E27FC236}">
              <a16:creationId xmlns:a16="http://schemas.microsoft.com/office/drawing/2014/main" id="{7D97413A-4ADF-EBD2-6C31-5CA92FCA15AB}"/>
            </a:ext>
          </a:extLst>
        </xdr:cNvPr>
        <xdr:cNvSpPr txBox="1"/>
      </xdr:nvSpPr>
      <xdr:spPr>
        <a:xfrm>
          <a:off x="12982575" y="5447637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418</xdr:row>
      <xdr:rowOff>342900</xdr:rowOff>
    </xdr:from>
    <xdr:to>
      <xdr:col>7</xdr:col>
      <xdr:colOff>180975</xdr:colOff>
      <xdr:row>419</xdr:row>
      <xdr:rowOff>219075</xdr:rowOff>
    </xdr:to>
    <xdr:sp macro="" textlink="">
      <xdr:nvSpPr>
        <xdr:cNvPr id="68984" name="テキスト ボックス 51">
          <a:extLst>
            <a:ext uri="{FF2B5EF4-FFF2-40B4-BE49-F238E27FC236}">
              <a16:creationId xmlns:a16="http://schemas.microsoft.com/office/drawing/2014/main" id="{36345531-886C-EF57-5F98-12CFD6F76846}"/>
            </a:ext>
          </a:extLst>
        </xdr:cNvPr>
        <xdr:cNvSpPr txBox="1">
          <a:spLocks noChangeArrowheads="1"/>
        </xdr:cNvSpPr>
      </xdr:nvSpPr>
      <xdr:spPr bwMode="auto">
        <a:xfrm>
          <a:off x="10696575" y="167935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266700</xdr:rowOff>
    </xdr:from>
    <xdr:to>
      <xdr:col>7</xdr:col>
      <xdr:colOff>190500</xdr:colOff>
      <xdr:row>425</xdr:row>
      <xdr:rowOff>152400</xdr:rowOff>
    </xdr:to>
    <xdr:sp macro="" textlink="">
      <xdr:nvSpPr>
        <xdr:cNvPr id="68985" name="テキスト ボックス 52">
          <a:extLst>
            <a:ext uri="{FF2B5EF4-FFF2-40B4-BE49-F238E27FC236}">
              <a16:creationId xmlns:a16="http://schemas.microsoft.com/office/drawing/2014/main" id="{76DDF96E-B81B-5E32-C89B-3F9C788F36B8}"/>
            </a:ext>
          </a:extLst>
        </xdr:cNvPr>
        <xdr:cNvSpPr txBox="1">
          <a:spLocks noChangeArrowheads="1"/>
        </xdr:cNvSpPr>
      </xdr:nvSpPr>
      <xdr:spPr bwMode="auto">
        <a:xfrm>
          <a:off x="10696575" y="170259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</xdr:rowOff>
    </xdr:from>
    <xdr:to>
      <xdr:col>7</xdr:col>
      <xdr:colOff>190500</xdr:colOff>
      <xdr:row>418</xdr:row>
      <xdr:rowOff>304800</xdr:rowOff>
    </xdr:to>
    <xdr:sp macro="" textlink="">
      <xdr:nvSpPr>
        <xdr:cNvPr id="68986" name="テキスト ボックス 53">
          <a:extLst>
            <a:ext uri="{FF2B5EF4-FFF2-40B4-BE49-F238E27FC236}">
              <a16:creationId xmlns:a16="http://schemas.microsoft.com/office/drawing/2014/main" id="{8BBF302F-6F75-4BEA-9D67-4C3DFBE76BE3}"/>
            </a:ext>
          </a:extLst>
        </xdr:cNvPr>
        <xdr:cNvSpPr txBox="1">
          <a:spLocks noChangeArrowheads="1"/>
        </xdr:cNvSpPr>
      </xdr:nvSpPr>
      <xdr:spPr bwMode="auto">
        <a:xfrm>
          <a:off x="10696575" y="1676304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104775</xdr:rowOff>
    </xdr:to>
    <xdr:sp macro="" textlink="">
      <xdr:nvSpPr>
        <xdr:cNvPr id="68987" name="テキスト ボックス 54">
          <a:extLst>
            <a:ext uri="{FF2B5EF4-FFF2-40B4-BE49-F238E27FC236}">
              <a16:creationId xmlns:a16="http://schemas.microsoft.com/office/drawing/2014/main" id="{E0F6C982-111A-30EC-85A6-9B1D74798CF0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114300</xdr:rowOff>
    </xdr:to>
    <xdr:sp macro="" textlink="">
      <xdr:nvSpPr>
        <xdr:cNvPr id="68988" name="テキスト ボックス 55">
          <a:extLst>
            <a:ext uri="{FF2B5EF4-FFF2-40B4-BE49-F238E27FC236}">
              <a16:creationId xmlns:a16="http://schemas.microsoft.com/office/drawing/2014/main" id="{E6E9A60B-B36E-5977-76D5-8BAF2379739A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381000</xdr:rowOff>
    </xdr:from>
    <xdr:to>
      <xdr:col>7</xdr:col>
      <xdr:colOff>180975</xdr:colOff>
      <xdr:row>419</xdr:row>
      <xdr:rowOff>266700</xdr:rowOff>
    </xdr:to>
    <xdr:sp macro="" textlink="">
      <xdr:nvSpPr>
        <xdr:cNvPr id="68989" name="テキスト ボックス 56">
          <a:extLst>
            <a:ext uri="{FF2B5EF4-FFF2-40B4-BE49-F238E27FC236}">
              <a16:creationId xmlns:a16="http://schemas.microsoft.com/office/drawing/2014/main" id="{C25AA645-2436-1BC0-0404-73F134D51CB8}"/>
            </a:ext>
          </a:extLst>
        </xdr:cNvPr>
        <xdr:cNvSpPr txBox="1">
          <a:spLocks noChangeArrowheads="1"/>
        </xdr:cNvSpPr>
      </xdr:nvSpPr>
      <xdr:spPr bwMode="auto">
        <a:xfrm>
          <a:off x="10696575" y="167973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342900</xdr:rowOff>
    </xdr:from>
    <xdr:to>
      <xdr:col>7</xdr:col>
      <xdr:colOff>180975</xdr:colOff>
      <xdr:row>419</xdr:row>
      <xdr:rowOff>219075</xdr:rowOff>
    </xdr:to>
    <xdr:sp macro="" textlink="">
      <xdr:nvSpPr>
        <xdr:cNvPr id="68990" name="テキスト ボックス 51">
          <a:extLst>
            <a:ext uri="{FF2B5EF4-FFF2-40B4-BE49-F238E27FC236}">
              <a16:creationId xmlns:a16="http://schemas.microsoft.com/office/drawing/2014/main" id="{F45F3924-978E-3F01-EECA-49840C45F77E}"/>
            </a:ext>
          </a:extLst>
        </xdr:cNvPr>
        <xdr:cNvSpPr txBox="1">
          <a:spLocks noChangeArrowheads="1"/>
        </xdr:cNvSpPr>
      </xdr:nvSpPr>
      <xdr:spPr bwMode="auto">
        <a:xfrm>
          <a:off x="10696575" y="1679352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424</xdr:row>
      <xdr:rowOff>266700</xdr:rowOff>
    </xdr:from>
    <xdr:to>
      <xdr:col>7</xdr:col>
      <xdr:colOff>190500</xdr:colOff>
      <xdr:row>425</xdr:row>
      <xdr:rowOff>152400</xdr:rowOff>
    </xdr:to>
    <xdr:sp macro="" textlink="">
      <xdr:nvSpPr>
        <xdr:cNvPr id="68991" name="テキスト ボックス 52">
          <a:extLst>
            <a:ext uri="{FF2B5EF4-FFF2-40B4-BE49-F238E27FC236}">
              <a16:creationId xmlns:a16="http://schemas.microsoft.com/office/drawing/2014/main" id="{DDBCB128-9237-4582-7A50-4BC67CCE11A6}"/>
            </a:ext>
          </a:extLst>
        </xdr:cNvPr>
        <xdr:cNvSpPr txBox="1">
          <a:spLocks noChangeArrowheads="1"/>
        </xdr:cNvSpPr>
      </xdr:nvSpPr>
      <xdr:spPr bwMode="auto">
        <a:xfrm>
          <a:off x="10696575" y="170259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</xdr:rowOff>
    </xdr:from>
    <xdr:to>
      <xdr:col>7</xdr:col>
      <xdr:colOff>190500</xdr:colOff>
      <xdr:row>418</xdr:row>
      <xdr:rowOff>304800</xdr:rowOff>
    </xdr:to>
    <xdr:sp macro="" textlink="">
      <xdr:nvSpPr>
        <xdr:cNvPr id="68992" name="テキスト ボックス 53">
          <a:extLst>
            <a:ext uri="{FF2B5EF4-FFF2-40B4-BE49-F238E27FC236}">
              <a16:creationId xmlns:a16="http://schemas.microsoft.com/office/drawing/2014/main" id="{826549B3-D495-28E2-0253-AC3E7E1B0EB5}"/>
            </a:ext>
          </a:extLst>
        </xdr:cNvPr>
        <xdr:cNvSpPr txBox="1">
          <a:spLocks noChangeArrowheads="1"/>
        </xdr:cNvSpPr>
      </xdr:nvSpPr>
      <xdr:spPr bwMode="auto">
        <a:xfrm>
          <a:off x="10696575" y="16763047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104775</xdr:rowOff>
    </xdr:to>
    <xdr:sp macro="" textlink="">
      <xdr:nvSpPr>
        <xdr:cNvPr id="68993" name="テキスト ボックス 54">
          <a:extLst>
            <a:ext uri="{FF2B5EF4-FFF2-40B4-BE49-F238E27FC236}">
              <a16:creationId xmlns:a16="http://schemas.microsoft.com/office/drawing/2014/main" id="{CABF2C67-9CA5-CF7D-483A-569DCA14BED0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228600</xdr:rowOff>
    </xdr:from>
    <xdr:to>
      <xdr:col>7</xdr:col>
      <xdr:colOff>180975</xdr:colOff>
      <xdr:row>419</xdr:row>
      <xdr:rowOff>114300</xdr:rowOff>
    </xdr:to>
    <xdr:sp macro="" textlink="">
      <xdr:nvSpPr>
        <xdr:cNvPr id="68994" name="テキスト ボックス 55">
          <a:extLst>
            <a:ext uri="{FF2B5EF4-FFF2-40B4-BE49-F238E27FC236}">
              <a16:creationId xmlns:a16="http://schemas.microsoft.com/office/drawing/2014/main" id="{A3F44FBF-E2B7-1E89-8B78-F868986806C1}"/>
            </a:ext>
          </a:extLst>
        </xdr:cNvPr>
        <xdr:cNvSpPr txBox="1">
          <a:spLocks noChangeArrowheads="1"/>
        </xdr:cNvSpPr>
      </xdr:nvSpPr>
      <xdr:spPr bwMode="auto">
        <a:xfrm>
          <a:off x="10696575" y="1678209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418</xdr:row>
      <xdr:rowOff>381000</xdr:rowOff>
    </xdr:from>
    <xdr:to>
      <xdr:col>7</xdr:col>
      <xdr:colOff>180975</xdr:colOff>
      <xdr:row>419</xdr:row>
      <xdr:rowOff>266700</xdr:rowOff>
    </xdr:to>
    <xdr:sp macro="" textlink="">
      <xdr:nvSpPr>
        <xdr:cNvPr id="68995" name="テキスト ボックス 56">
          <a:extLst>
            <a:ext uri="{FF2B5EF4-FFF2-40B4-BE49-F238E27FC236}">
              <a16:creationId xmlns:a16="http://schemas.microsoft.com/office/drawing/2014/main" id="{A1CFB85C-FE87-C91A-43AB-5F8DB9057087}"/>
            </a:ext>
          </a:extLst>
        </xdr:cNvPr>
        <xdr:cNvSpPr txBox="1">
          <a:spLocks noChangeArrowheads="1"/>
        </xdr:cNvSpPr>
      </xdr:nvSpPr>
      <xdr:spPr bwMode="auto">
        <a:xfrm>
          <a:off x="10696575" y="16797337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421</xdr:row>
      <xdr:rowOff>340995</xdr:rowOff>
    </xdr:from>
    <xdr:ext cx="194454" cy="264560"/>
    <xdr:sp macro="" textlink="">
      <xdr:nvSpPr>
        <xdr:cNvPr id="1092" name="テキスト ボックス 1091">
          <a:extLst>
            <a:ext uri="{FF2B5EF4-FFF2-40B4-BE49-F238E27FC236}">
              <a16:creationId xmlns:a16="http://schemas.microsoft.com/office/drawing/2014/main" id="{C4E214C9-3AC3-0DB5-A4B4-242740B6CDC0}"/>
            </a:ext>
          </a:extLst>
        </xdr:cNvPr>
        <xdr:cNvSpPr txBox="1"/>
      </xdr:nvSpPr>
      <xdr:spPr>
        <a:xfrm>
          <a:off x="12982575" y="6579870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421</xdr:row>
      <xdr:rowOff>225014</xdr:rowOff>
    </xdr:from>
    <xdr:ext cx="194454" cy="264560"/>
    <xdr:sp macro="" textlink="">
      <xdr:nvSpPr>
        <xdr:cNvPr id="1093" name="テキスト ボックス 1092">
          <a:extLst>
            <a:ext uri="{FF2B5EF4-FFF2-40B4-BE49-F238E27FC236}">
              <a16:creationId xmlns:a16="http://schemas.microsoft.com/office/drawing/2014/main" id="{5D70B97F-3E6C-CF05-B7FC-A35217261614}"/>
            </a:ext>
          </a:extLst>
        </xdr:cNvPr>
        <xdr:cNvSpPr txBox="1"/>
      </xdr:nvSpPr>
      <xdr:spPr>
        <a:xfrm>
          <a:off x="12982575" y="6463889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421</xdr:row>
      <xdr:rowOff>227937</xdr:rowOff>
    </xdr:from>
    <xdr:ext cx="194454" cy="264560"/>
    <xdr:sp macro="" textlink="">
      <xdr:nvSpPr>
        <xdr:cNvPr id="1094" name="テキスト ボックス 1093">
          <a:extLst>
            <a:ext uri="{FF2B5EF4-FFF2-40B4-BE49-F238E27FC236}">
              <a16:creationId xmlns:a16="http://schemas.microsoft.com/office/drawing/2014/main" id="{05F1252C-D720-EA93-A3CC-FA3ED1B3396F}"/>
            </a:ext>
          </a:extLst>
        </xdr:cNvPr>
        <xdr:cNvSpPr txBox="1"/>
      </xdr:nvSpPr>
      <xdr:spPr>
        <a:xfrm>
          <a:off x="12982575" y="64668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421</xdr:row>
      <xdr:rowOff>380337</xdr:rowOff>
    </xdr:from>
    <xdr:ext cx="194454" cy="264560"/>
    <xdr:sp macro="" textlink="">
      <xdr:nvSpPr>
        <xdr:cNvPr id="1095" name="テキスト ボックス 1094">
          <a:extLst>
            <a:ext uri="{FF2B5EF4-FFF2-40B4-BE49-F238E27FC236}">
              <a16:creationId xmlns:a16="http://schemas.microsoft.com/office/drawing/2014/main" id="{FBA6B045-2C8D-7790-4E99-67E6D9DFD0ED}"/>
            </a:ext>
          </a:extLst>
        </xdr:cNvPr>
        <xdr:cNvSpPr txBox="1"/>
      </xdr:nvSpPr>
      <xdr:spPr>
        <a:xfrm>
          <a:off x="12982575" y="6619212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422</xdr:row>
      <xdr:rowOff>280615</xdr:rowOff>
    </xdr:from>
    <xdr:ext cx="196501" cy="264560"/>
    <xdr:sp macro="" textlink="">
      <xdr:nvSpPr>
        <xdr:cNvPr id="1096" name="テキスト ボックス 1095">
          <a:extLst>
            <a:ext uri="{FF2B5EF4-FFF2-40B4-BE49-F238E27FC236}">
              <a16:creationId xmlns:a16="http://schemas.microsoft.com/office/drawing/2014/main" id="{BE436371-6AAA-C0AA-E924-CB2465735DF4}"/>
            </a:ext>
          </a:extLst>
        </xdr:cNvPr>
        <xdr:cNvSpPr txBox="1"/>
      </xdr:nvSpPr>
      <xdr:spPr>
        <a:xfrm>
          <a:off x="12982575" y="6910015"/>
          <a:ext cx="1965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7</xdr:col>
      <xdr:colOff>0</xdr:colOff>
      <xdr:row>421</xdr:row>
      <xdr:rowOff>342900</xdr:rowOff>
    </xdr:from>
    <xdr:to>
      <xdr:col>7</xdr:col>
      <xdr:colOff>180975</xdr:colOff>
      <xdr:row>422</xdr:row>
      <xdr:rowOff>219075</xdr:rowOff>
    </xdr:to>
    <xdr:sp macro="" textlink="">
      <xdr:nvSpPr>
        <xdr:cNvPr id="69001" name="テキスト ボックス 51">
          <a:extLst>
            <a:ext uri="{FF2B5EF4-FFF2-40B4-BE49-F238E27FC236}">
              <a16:creationId xmlns:a16="http://schemas.microsoft.com/office/drawing/2014/main" id="{45F97757-D44F-499F-14B9-C85F96742DF9}"/>
            </a:ext>
          </a:extLst>
        </xdr:cNvPr>
        <xdr:cNvSpPr txBox="1">
          <a:spLocks noChangeArrowheads="1"/>
        </xdr:cNvSpPr>
      </xdr:nvSpPr>
      <xdr:spPr bwMode="auto">
        <a:xfrm>
          <a:off x="10696575" y="169135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228600</xdr:rowOff>
    </xdr:from>
    <xdr:to>
      <xdr:col>7</xdr:col>
      <xdr:colOff>180975</xdr:colOff>
      <xdr:row>422</xdr:row>
      <xdr:rowOff>104775</xdr:rowOff>
    </xdr:to>
    <xdr:sp macro="" textlink="">
      <xdr:nvSpPr>
        <xdr:cNvPr id="69002" name="テキスト ボックス 54">
          <a:extLst>
            <a:ext uri="{FF2B5EF4-FFF2-40B4-BE49-F238E27FC236}">
              <a16:creationId xmlns:a16="http://schemas.microsoft.com/office/drawing/2014/main" id="{287AB8D9-2747-57FE-92FB-C3B862491FC0}"/>
            </a:ext>
          </a:extLst>
        </xdr:cNvPr>
        <xdr:cNvSpPr txBox="1">
          <a:spLocks noChangeArrowheads="1"/>
        </xdr:cNvSpPr>
      </xdr:nvSpPr>
      <xdr:spPr bwMode="auto">
        <a:xfrm>
          <a:off x="10696575" y="169021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228600</xdr:rowOff>
    </xdr:from>
    <xdr:to>
      <xdr:col>7</xdr:col>
      <xdr:colOff>180975</xdr:colOff>
      <xdr:row>422</xdr:row>
      <xdr:rowOff>114300</xdr:rowOff>
    </xdr:to>
    <xdr:sp macro="" textlink="">
      <xdr:nvSpPr>
        <xdr:cNvPr id="69003" name="テキスト ボックス 55">
          <a:extLst>
            <a:ext uri="{FF2B5EF4-FFF2-40B4-BE49-F238E27FC236}">
              <a16:creationId xmlns:a16="http://schemas.microsoft.com/office/drawing/2014/main" id="{D571F889-1E5A-DEC0-5F43-BFD7D751BFB8}"/>
            </a:ext>
          </a:extLst>
        </xdr:cNvPr>
        <xdr:cNvSpPr txBox="1">
          <a:spLocks noChangeArrowheads="1"/>
        </xdr:cNvSpPr>
      </xdr:nvSpPr>
      <xdr:spPr bwMode="auto">
        <a:xfrm>
          <a:off x="10696575" y="1690211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381000</xdr:rowOff>
    </xdr:from>
    <xdr:to>
      <xdr:col>7</xdr:col>
      <xdr:colOff>180975</xdr:colOff>
      <xdr:row>422</xdr:row>
      <xdr:rowOff>266700</xdr:rowOff>
    </xdr:to>
    <xdr:sp macro="" textlink="">
      <xdr:nvSpPr>
        <xdr:cNvPr id="69004" name="テキスト ボックス 56">
          <a:extLst>
            <a:ext uri="{FF2B5EF4-FFF2-40B4-BE49-F238E27FC236}">
              <a16:creationId xmlns:a16="http://schemas.microsoft.com/office/drawing/2014/main" id="{A0AE6BB0-4EED-E797-10FE-DC503B146EE7}"/>
            </a:ext>
          </a:extLst>
        </xdr:cNvPr>
        <xdr:cNvSpPr txBox="1">
          <a:spLocks noChangeArrowheads="1"/>
        </xdr:cNvSpPr>
      </xdr:nvSpPr>
      <xdr:spPr bwMode="auto">
        <a:xfrm>
          <a:off x="10696575" y="169173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422</xdr:row>
      <xdr:rowOff>276225</xdr:rowOff>
    </xdr:from>
    <xdr:to>
      <xdr:col>7</xdr:col>
      <xdr:colOff>190500</xdr:colOff>
      <xdr:row>423</xdr:row>
      <xdr:rowOff>161925</xdr:rowOff>
    </xdr:to>
    <xdr:sp macro="" textlink="">
      <xdr:nvSpPr>
        <xdr:cNvPr id="69005" name="テキスト ボックス 57">
          <a:extLst>
            <a:ext uri="{FF2B5EF4-FFF2-40B4-BE49-F238E27FC236}">
              <a16:creationId xmlns:a16="http://schemas.microsoft.com/office/drawing/2014/main" id="{C1CC5EE0-61B2-2788-BF0C-4A3C140B6EC9}"/>
            </a:ext>
          </a:extLst>
        </xdr:cNvPr>
        <xdr:cNvSpPr txBox="1">
          <a:spLocks noChangeArrowheads="1"/>
        </xdr:cNvSpPr>
      </xdr:nvSpPr>
      <xdr:spPr bwMode="auto">
        <a:xfrm>
          <a:off x="10696575" y="1694688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342900</xdr:rowOff>
    </xdr:from>
    <xdr:to>
      <xdr:col>7</xdr:col>
      <xdr:colOff>180975</xdr:colOff>
      <xdr:row>422</xdr:row>
      <xdr:rowOff>219075</xdr:rowOff>
    </xdr:to>
    <xdr:sp macro="" textlink="">
      <xdr:nvSpPr>
        <xdr:cNvPr id="69006" name="テキスト ボックス 51">
          <a:extLst>
            <a:ext uri="{FF2B5EF4-FFF2-40B4-BE49-F238E27FC236}">
              <a16:creationId xmlns:a16="http://schemas.microsoft.com/office/drawing/2014/main" id="{98927EE6-2CBA-0273-E7F9-90665DD4E520}"/>
            </a:ext>
          </a:extLst>
        </xdr:cNvPr>
        <xdr:cNvSpPr txBox="1">
          <a:spLocks noChangeArrowheads="1"/>
        </xdr:cNvSpPr>
      </xdr:nvSpPr>
      <xdr:spPr bwMode="auto">
        <a:xfrm>
          <a:off x="10696575" y="1691354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228600</xdr:rowOff>
    </xdr:from>
    <xdr:to>
      <xdr:col>7</xdr:col>
      <xdr:colOff>180975</xdr:colOff>
      <xdr:row>422</xdr:row>
      <xdr:rowOff>104775</xdr:rowOff>
    </xdr:to>
    <xdr:sp macro="" textlink="">
      <xdr:nvSpPr>
        <xdr:cNvPr id="69007" name="テキスト ボックス 54">
          <a:extLst>
            <a:ext uri="{FF2B5EF4-FFF2-40B4-BE49-F238E27FC236}">
              <a16:creationId xmlns:a16="http://schemas.microsoft.com/office/drawing/2014/main" id="{B45BC8E7-D21A-5FD2-2DD5-A33675B5AC8C}"/>
            </a:ext>
          </a:extLst>
        </xdr:cNvPr>
        <xdr:cNvSpPr txBox="1">
          <a:spLocks noChangeArrowheads="1"/>
        </xdr:cNvSpPr>
      </xdr:nvSpPr>
      <xdr:spPr bwMode="auto">
        <a:xfrm>
          <a:off x="10696575" y="169021125"/>
          <a:ext cx="180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228600</xdr:rowOff>
    </xdr:from>
    <xdr:to>
      <xdr:col>7</xdr:col>
      <xdr:colOff>180975</xdr:colOff>
      <xdr:row>422</xdr:row>
      <xdr:rowOff>114300</xdr:rowOff>
    </xdr:to>
    <xdr:sp macro="" textlink="">
      <xdr:nvSpPr>
        <xdr:cNvPr id="69008" name="テキスト ボックス 55">
          <a:extLst>
            <a:ext uri="{FF2B5EF4-FFF2-40B4-BE49-F238E27FC236}">
              <a16:creationId xmlns:a16="http://schemas.microsoft.com/office/drawing/2014/main" id="{3A0DE247-52F3-EDAB-6A46-3BD72161F4E5}"/>
            </a:ext>
          </a:extLst>
        </xdr:cNvPr>
        <xdr:cNvSpPr txBox="1">
          <a:spLocks noChangeArrowheads="1"/>
        </xdr:cNvSpPr>
      </xdr:nvSpPr>
      <xdr:spPr bwMode="auto">
        <a:xfrm>
          <a:off x="10696575" y="1690211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421</xdr:row>
      <xdr:rowOff>381000</xdr:rowOff>
    </xdr:from>
    <xdr:to>
      <xdr:col>7</xdr:col>
      <xdr:colOff>180975</xdr:colOff>
      <xdr:row>422</xdr:row>
      <xdr:rowOff>266700</xdr:rowOff>
    </xdr:to>
    <xdr:sp macro="" textlink="">
      <xdr:nvSpPr>
        <xdr:cNvPr id="69009" name="テキスト ボックス 56">
          <a:extLst>
            <a:ext uri="{FF2B5EF4-FFF2-40B4-BE49-F238E27FC236}">
              <a16:creationId xmlns:a16="http://schemas.microsoft.com/office/drawing/2014/main" id="{409D2E94-5E42-0448-7C7B-616209BB46AF}"/>
            </a:ext>
          </a:extLst>
        </xdr:cNvPr>
        <xdr:cNvSpPr txBox="1">
          <a:spLocks noChangeArrowheads="1"/>
        </xdr:cNvSpPr>
      </xdr:nvSpPr>
      <xdr:spPr bwMode="auto">
        <a:xfrm>
          <a:off x="10696575" y="169173525"/>
          <a:ext cx="180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422</xdr:row>
      <xdr:rowOff>276225</xdr:rowOff>
    </xdr:from>
    <xdr:to>
      <xdr:col>7</xdr:col>
      <xdr:colOff>190500</xdr:colOff>
      <xdr:row>423</xdr:row>
      <xdr:rowOff>161925</xdr:rowOff>
    </xdr:to>
    <xdr:sp macro="" textlink="">
      <xdr:nvSpPr>
        <xdr:cNvPr id="69010" name="テキスト ボックス 57">
          <a:extLst>
            <a:ext uri="{FF2B5EF4-FFF2-40B4-BE49-F238E27FC236}">
              <a16:creationId xmlns:a16="http://schemas.microsoft.com/office/drawing/2014/main" id="{770F001D-3697-96EE-87AD-C195BE5FCD74}"/>
            </a:ext>
          </a:extLst>
        </xdr:cNvPr>
        <xdr:cNvSpPr txBox="1">
          <a:spLocks noChangeArrowheads="1"/>
        </xdr:cNvSpPr>
      </xdr:nvSpPr>
      <xdr:spPr bwMode="auto">
        <a:xfrm>
          <a:off x="10696575" y="16946880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65</xdr:row>
      <xdr:rowOff>114300</xdr:rowOff>
    </xdr:from>
    <xdr:to>
      <xdr:col>19</xdr:col>
      <xdr:colOff>1800225</xdr:colOff>
      <xdr:row>84</xdr:row>
      <xdr:rowOff>381000</xdr:rowOff>
    </xdr:to>
    <xdr:pic>
      <xdr:nvPicPr>
        <xdr:cNvPr id="69011" name="図 1109">
          <a:extLst>
            <a:ext uri="{FF2B5EF4-FFF2-40B4-BE49-F238E27FC236}">
              <a16:creationId xmlns:a16="http://schemas.microsoft.com/office/drawing/2014/main" id="{372D4368-FFC0-292B-51CC-ED6B663D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6489025"/>
          <a:ext cx="13725525" cy="786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561975</xdr:colOff>
      <xdr:row>19</xdr:row>
      <xdr:rowOff>361950</xdr:rowOff>
    </xdr:from>
    <xdr:to>
      <xdr:col>19</xdr:col>
      <xdr:colOff>952500</xdr:colOff>
      <xdr:row>68</xdr:row>
      <xdr:rowOff>323850</xdr:rowOff>
    </xdr:to>
    <xdr:pic>
      <xdr:nvPicPr>
        <xdr:cNvPr id="69012" name="図 57792">
          <a:extLst>
            <a:ext uri="{FF2B5EF4-FFF2-40B4-BE49-F238E27FC236}">
              <a16:creationId xmlns:a16="http://schemas.microsoft.com/office/drawing/2014/main" id="{944B6947-5FFB-CAF8-C975-6659339B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"/>
        <a:stretch>
          <a:fillRect/>
        </a:stretch>
      </xdr:blipFill>
      <xdr:spPr bwMode="auto">
        <a:xfrm>
          <a:off x="13192125" y="8334375"/>
          <a:ext cx="12201525" cy="1956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877930</xdr:colOff>
      <xdr:row>59</xdr:row>
      <xdr:rowOff>11206</xdr:rowOff>
    </xdr:from>
    <xdr:to>
      <xdr:col>14</xdr:col>
      <xdr:colOff>877930</xdr:colOff>
      <xdr:row>67</xdr:row>
      <xdr:rowOff>130599</xdr:rowOff>
    </xdr:to>
    <xdr:cxnSp macro="">
      <xdr:nvCxnSpPr>
        <xdr:cNvPr id="1112" name="直線矢印コネクタ 1111">
          <a:extLst>
            <a:ext uri="{FF2B5EF4-FFF2-40B4-BE49-F238E27FC236}">
              <a16:creationId xmlns:a16="http://schemas.microsoft.com/office/drawing/2014/main" id="{639E4060-A597-C588-1A7F-6313DCAEBE29}"/>
            </a:ext>
          </a:extLst>
        </xdr:cNvPr>
        <xdr:cNvCxnSpPr/>
      </xdr:nvCxnSpPr>
      <xdr:spPr>
        <a:xfrm>
          <a:off x="23052130" y="25081006"/>
          <a:ext cx="0" cy="3472193"/>
        </a:xfrm>
        <a:prstGeom prst="straightConnector1">
          <a:avLst/>
        </a:prstGeom>
        <a:ln w="146050">
          <a:solidFill>
            <a:srgbClr val="FFCC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496D-FDF5-4220-B4AE-050F1117093F}">
  <sheetPr>
    <pageSetUpPr fitToPage="1"/>
  </sheetPr>
  <dimension ref="A1:X541"/>
  <sheetViews>
    <sheetView tabSelected="1" view="pageBreakPreview" zoomScale="55" zoomScaleNormal="40" zoomScaleSheetLayoutView="55" workbookViewId="0">
      <pane ySplit="1" topLeftCell="A2" activePane="bottomLeft" state="frozen"/>
      <selection pane="bottomLeft" activeCell="T13" sqref="T13"/>
    </sheetView>
  </sheetViews>
  <sheetFormatPr defaultColWidth="8.6328125" defaultRowHeight="18.75" x14ac:dyDescent="0.2"/>
  <cols>
    <col min="1" max="1" width="6.26953125" style="4" customWidth="1"/>
    <col min="2" max="2" width="23.81640625" style="20" bestFit="1" customWidth="1"/>
    <col min="3" max="3" width="20.453125" style="14" customWidth="1"/>
    <col min="4" max="4" width="12.90625" style="20" bestFit="1" customWidth="1"/>
    <col min="5" max="6" width="10.90625" style="4" customWidth="1"/>
    <col min="7" max="7" width="16.81640625" style="21" customWidth="1"/>
    <col min="8" max="8" width="13.36328125" style="20" bestFit="1" customWidth="1"/>
    <col min="9" max="10" width="2.54296875" customWidth="1"/>
    <col min="11" max="11" width="24.36328125" bestFit="1" customWidth="1"/>
    <col min="12" max="12" width="4.08984375" bestFit="1" customWidth="1"/>
    <col min="13" max="13" width="24.36328125" bestFit="1" customWidth="1"/>
    <col min="14" max="14" width="4.08984375" bestFit="1" customWidth="1"/>
    <col min="15" max="15" width="16" bestFit="1" customWidth="1"/>
    <col min="16" max="17" width="9.36328125" bestFit="1" customWidth="1"/>
    <col min="18" max="19" width="10.54296875" bestFit="1" customWidth="1"/>
    <col min="20" max="20" width="38.08984375" bestFit="1" customWidth="1"/>
  </cols>
  <sheetData>
    <row r="1" spans="1:24" ht="60.75" customHeight="1" thickTop="1" x14ac:dyDescent="0.2">
      <c r="A1" s="8" t="s">
        <v>2</v>
      </c>
      <c r="B1" s="9" t="s">
        <v>0</v>
      </c>
      <c r="C1" s="29" t="s">
        <v>3</v>
      </c>
      <c r="D1" s="10" t="s">
        <v>1</v>
      </c>
      <c r="E1" s="10" t="s">
        <v>1118</v>
      </c>
      <c r="F1" s="15" t="s">
        <v>1119</v>
      </c>
      <c r="G1" s="22" t="s">
        <v>1120</v>
      </c>
      <c r="H1" s="40" t="s">
        <v>1051</v>
      </c>
    </row>
    <row r="2" spans="1:24" ht="31.5" customHeight="1" x14ac:dyDescent="0.2">
      <c r="A2" s="3"/>
      <c r="B2" s="16" t="s">
        <v>1050</v>
      </c>
      <c r="C2" s="11"/>
      <c r="D2" s="3"/>
      <c r="E2" s="47">
        <f>SUM(E3:E541)</f>
        <v>77743</v>
      </c>
      <c r="F2" s="47">
        <f>SUM(F3:F541)</f>
        <v>51882</v>
      </c>
      <c r="G2" s="30">
        <f>E2+F2</f>
        <v>129625</v>
      </c>
      <c r="H2" s="41">
        <f>SUM(H3:H541)</f>
        <v>14445</v>
      </c>
      <c r="J2" s="85" t="s">
        <v>1102</v>
      </c>
      <c r="K2" s="86"/>
      <c r="L2" s="86"/>
      <c r="M2" s="86"/>
      <c r="N2" s="86"/>
      <c r="O2" s="86"/>
      <c r="P2" s="86"/>
      <c r="Q2" s="86"/>
    </row>
    <row r="3" spans="1:24" s="1" customFormat="1" ht="31.5" customHeight="1" x14ac:dyDescent="0.2">
      <c r="A3" s="7">
        <v>1</v>
      </c>
      <c r="B3" s="17" t="s">
        <v>19</v>
      </c>
      <c r="C3" s="12" t="s">
        <v>535</v>
      </c>
      <c r="D3" s="7" t="s">
        <v>5</v>
      </c>
      <c r="E3" s="7">
        <v>88</v>
      </c>
      <c r="F3" s="18">
        <v>133</v>
      </c>
      <c r="G3" s="19">
        <f t="shared" ref="G3:G66" si="0">E3+F3</f>
        <v>221</v>
      </c>
      <c r="H3" s="68">
        <v>254</v>
      </c>
    </row>
    <row r="4" spans="1:24" s="1" customFormat="1" ht="31.5" customHeight="1" x14ac:dyDescent="0.2">
      <c r="A4" s="7">
        <v>2</v>
      </c>
      <c r="B4" s="17" t="s">
        <v>63</v>
      </c>
      <c r="C4" s="12" t="s">
        <v>578</v>
      </c>
      <c r="D4" s="7" t="s">
        <v>5</v>
      </c>
      <c r="E4" s="7">
        <v>103</v>
      </c>
      <c r="F4" s="18">
        <v>42</v>
      </c>
      <c r="G4" s="19">
        <f t="shared" si="0"/>
        <v>145</v>
      </c>
      <c r="H4" s="68">
        <v>14</v>
      </c>
      <c r="K4" s="85"/>
      <c r="L4" s="86"/>
      <c r="M4" s="86"/>
      <c r="N4" s="86"/>
      <c r="O4" s="86"/>
      <c r="P4" s="86"/>
      <c r="Q4" s="86"/>
      <c r="R4" s="86"/>
    </row>
    <row r="5" spans="1:24" s="1" customFormat="1" ht="31.5" customHeight="1" x14ac:dyDescent="0.2">
      <c r="A5" s="7">
        <v>3</v>
      </c>
      <c r="B5" s="17" t="s">
        <v>307</v>
      </c>
      <c r="C5" s="12" t="s">
        <v>820</v>
      </c>
      <c r="D5" s="7" t="s">
        <v>5</v>
      </c>
      <c r="E5" s="7">
        <v>186</v>
      </c>
      <c r="F5" s="18">
        <v>36</v>
      </c>
      <c r="G5" s="19">
        <f t="shared" si="0"/>
        <v>222</v>
      </c>
      <c r="H5" s="68">
        <v>12</v>
      </c>
      <c r="O5" s="87" t="s">
        <v>1103</v>
      </c>
      <c r="P5" s="87"/>
      <c r="Q5" s="87"/>
      <c r="R5"/>
    </row>
    <row r="6" spans="1:24" s="1" customFormat="1" ht="31.5" customHeight="1" x14ac:dyDescent="0.2">
      <c r="A6" s="7">
        <v>3</v>
      </c>
      <c r="B6" s="17" t="s">
        <v>308</v>
      </c>
      <c r="C6" s="12" t="s">
        <v>821</v>
      </c>
      <c r="D6" s="7" t="s">
        <v>5</v>
      </c>
      <c r="E6" s="7">
        <v>119</v>
      </c>
      <c r="F6" s="18">
        <v>23</v>
      </c>
      <c r="G6" s="19">
        <f t="shared" si="0"/>
        <v>142</v>
      </c>
      <c r="H6" s="68">
        <v>7</v>
      </c>
      <c r="K6" s="69" t="s">
        <v>4</v>
      </c>
      <c r="L6" s="2"/>
      <c r="M6" s="70" t="s">
        <v>10</v>
      </c>
      <c r="O6" s="46"/>
      <c r="P6" s="34" t="s">
        <v>5</v>
      </c>
      <c r="Q6" s="35" t="s">
        <v>11</v>
      </c>
      <c r="R6" s="71" t="s">
        <v>1077</v>
      </c>
      <c r="S6" s="72" t="s">
        <v>1100</v>
      </c>
    </row>
    <row r="7" spans="1:24" s="1" customFormat="1" ht="31.5" customHeight="1" x14ac:dyDescent="0.2">
      <c r="A7" s="7">
        <v>4</v>
      </c>
      <c r="B7" s="17" t="s">
        <v>310</v>
      </c>
      <c r="C7" s="12" t="s">
        <v>823</v>
      </c>
      <c r="D7" s="7" t="s">
        <v>5</v>
      </c>
      <c r="E7" s="7">
        <v>153</v>
      </c>
      <c r="F7" s="18">
        <v>73</v>
      </c>
      <c r="G7" s="19">
        <f t="shared" si="0"/>
        <v>226</v>
      </c>
      <c r="H7" s="68">
        <v>18</v>
      </c>
      <c r="K7" s="73">
        <f>SUM(G3:G244)</f>
        <v>45264</v>
      </c>
      <c r="L7" s="32"/>
      <c r="M7" s="33">
        <f>SUM(G245:G441)</f>
        <v>57236</v>
      </c>
      <c r="O7" s="5" t="s">
        <v>6</v>
      </c>
      <c r="P7" s="38" t="s">
        <v>17</v>
      </c>
      <c r="Q7" s="38" t="s">
        <v>12</v>
      </c>
      <c r="R7" s="38" t="s">
        <v>1104</v>
      </c>
      <c r="S7" s="38" t="s">
        <v>1105</v>
      </c>
      <c r="T7" s="42" t="s">
        <v>1049</v>
      </c>
      <c r="U7" s="43"/>
      <c r="V7" s="39"/>
      <c r="W7" s="39"/>
      <c r="X7" s="39"/>
    </row>
    <row r="8" spans="1:24" s="1" customFormat="1" ht="31.5" customHeight="1" x14ac:dyDescent="0.2">
      <c r="A8" s="7">
        <v>5</v>
      </c>
      <c r="B8" s="17" t="s">
        <v>312</v>
      </c>
      <c r="C8" s="12" t="s">
        <v>825</v>
      </c>
      <c r="D8" s="7" t="s">
        <v>5</v>
      </c>
      <c r="E8" s="7">
        <v>106</v>
      </c>
      <c r="F8" s="18">
        <v>286</v>
      </c>
      <c r="G8" s="19">
        <f t="shared" si="0"/>
        <v>392</v>
      </c>
      <c r="H8" s="68">
        <v>40</v>
      </c>
      <c r="K8" s="74" t="s">
        <v>16</v>
      </c>
      <c r="L8" s="31"/>
      <c r="M8" s="37" t="s">
        <v>1048</v>
      </c>
      <c r="N8" s="24"/>
      <c r="O8" s="5" t="s">
        <v>1107</v>
      </c>
      <c r="P8" s="88" t="s">
        <v>1108</v>
      </c>
      <c r="Q8" s="89"/>
      <c r="R8" s="89"/>
      <c r="S8" s="90"/>
      <c r="T8" s="42" t="s">
        <v>1109</v>
      </c>
      <c r="U8" s="44"/>
      <c r="V8" s="45"/>
      <c r="W8" s="45"/>
      <c r="X8" s="45"/>
    </row>
    <row r="9" spans="1:24" s="1" customFormat="1" ht="31.5" customHeight="1" x14ac:dyDescent="0.2">
      <c r="A9" s="7">
        <v>6</v>
      </c>
      <c r="B9" s="17" t="s">
        <v>311</v>
      </c>
      <c r="C9" s="12" t="s">
        <v>824</v>
      </c>
      <c r="D9" s="7" t="s">
        <v>5</v>
      </c>
      <c r="E9" s="7">
        <v>162</v>
      </c>
      <c r="F9" s="18">
        <v>77</v>
      </c>
      <c r="G9" s="19">
        <f t="shared" si="0"/>
        <v>239</v>
      </c>
      <c r="H9" s="68">
        <v>32</v>
      </c>
      <c r="K9" s="23" t="s">
        <v>13</v>
      </c>
      <c r="L9" s="24"/>
      <c r="M9" s="23" t="s">
        <v>14</v>
      </c>
      <c r="O9" s="5" t="s">
        <v>7</v>
      </c>
      <c r="P9" s="88" t="s">
        <v>1106</v>
      </c>
      <c r="Q9" s="89"/>
      <c r="R9" s="89"/>
      <c r="S9" s="90"/>
      <c r="T9" s="42" t="s">
        <v>1117</v>
      </c>
      <c r="U9" s="44"/>
      <c r="V9" s="45"/>
      <c r="W9" s="45"/>
      <c r="X9" s="45"/>
    </row>
    <row r="10" spans="1:24" s="1" customFormat="1" ht="31.5" customHeight="1" x14ac:dyDescent="0.2">
      <c r="A10" s="7">
        <v>7</v>
      </c>
      <c r="B10" s="17" t="s">
        <v>283</v>
      </c>
      <c r="C10" s="12" t="s">
        <v>796</v>
      </c>
      <c r="D10" s="7" t="s">
        <v>5</v>
      </c>
      <c r="E10" s="7">
        <v>73</v>
      </c>
      <c r="F10" s="18">
        <v>87</v>
      </c>
      <c r="G10" s="19">
        <f t="shared" si="0"/>
        <v>160</v>
      </c>
      <c r="H10" s="68">
        <v>17</v>
      </c>
      <c r="K10" s="25">
        <f>K7*5</f>
        <v>226320</v>
      </c>
      <c r="L10" s="26" t="s">
        <v>15</v>
      </c>
      <c r="M10" s="25">
        <f>M7*8</f>
        <v>457888</v>
      </c>
      <c r="N10" s="26" t="s">
        <v>15</v>
      </c>
      <c r="O10" s="6" t="s">
        <v>8</v>
      </c>
      <c r="P10" s="82" t="s">
        <v>9</v>
      </c>
      <c r="Q10" s="83"/>
      <c r="R10" s="83"/>
      <c r="S10" s="84"/>
      <c r="T10" s="36"/>
    </row>
    <row r="11" spans="1:24" s="1" customFormat="1" ht="31.5" customHeight="1" x14ac:dyDescent="0.2">
      <c r="A11" s="7">
        <v>8</v>
      </c>
      <c r="B11" s="17" t="s">
        <v>293</v>
      </c>
      <c r="C11" s="12" t="s">
        <v>806</v>
      </c>
      <c r="D11" s="7" t="s">
        <v>5</v>
      </c>
      <c r="E11" s="7">
        <v>180</v>
      </c>
      <c r="F11" s="18">
        <v>93</v>
      </c>
      <c r="G11" s="19">
        <f t="shared" si="0"/>
        <v>273</v>
      </c>
      <c r="H11" s="68">
        <v>36</v>
      </c>
      <c r="Q11"/>
      <c r="R11"/>
      <c r="S11"/>
      <c r="T11"/>
      <c r="U11"/>
      <c r="V11"/>
      <c r="W11"/>
      <c r="X11"/>
    </row>
    <row r="12" spans="1:24" s="1" customFormat="1" ht="31.5" customHeight="1" x14ac:dyDescent="0.2">
      <c r="A12" s="7">
        <v>9</v>
      </c>
      <c r="B12" s="17" t="s">
        <v>268</v>
      </c>
      <c r="C12" s="12" t="s">
        <v>781</v>
      </c>
      <c r="D12" s="7" t="s">
        <v>5</v>
      </c>
      <c r="E12" s="7">
        <v>36</v>
      </c>
      <c r="F12" s="18">
        <v>27</v>
      </c>
      <c r="G12" s="19">
        <f t="shared" si="0"/>
        <v>63</v>
      </c>
      <c r="H12" s="68">
        <v>10</v>
      </c>
      <c r="K12" s="75" t="s">
        <v>1110</v>
      </c>
      <c r="L12" s="31"/>
      <c r="M12" s="76" t="s">
        <v>1111</v>
      </c>
      <c r="Q12"/>
      <c r="R12"/>
      <c r="S12"/>
      <c r="T12"/>
      <c r="U12"/>
      <c r="V12"/>
      <c r="W12"/>
      <c r="X12"/>
    </row>
    <row r="13" spans="1:24" s="1" customFormat="1" ht="31.5" customHeight="1" x14ac:dyDescent="0.2">
      <c r="A13" s="7">
        <v>10</v>
      </c>
      <c r="B13" s="17" t="s">
        <v>270</v>
      </c>
      <c r="C13" s="12" t="s">
        <v>783</v>
      </c>
      <c r="D13" s="7" t="s">
        <v>5</v>
      </c>
      <c r="E13" s="7">
        <v>16</v>
      </c>
      <c r="F13" s="18">
        <v>10</v>
      </c>
      <c r="G13" s="19">
        <f t="shared" si="0"/>
        <v>26</v>
      </c>
      <c r="H13" s="68">
        <v>3</v>
      </c>
      <c r="K13" s="77">
        <f>SUM(G442:G457)</f>
        <v>3344</v>
      </c>
      <c r="L13" s="32"/>
      <c r="M13" s="78">
        <f>SUM(G458:G541)</f>
        <v>23781</v>
      </c>
      <c r="Q13"/>
      <c r="R13"/>
      <c r="S13"/>
      <c r="T13"/>
      <c r="U13"/>
      <c r="V13"/>
      <c r="W13"/>
      <c r="X13"/>
    </row>
    <row r="14" spans="1:24" s="1" customFormat="1" ht="31.5" customHeight="1" x14ac:dyDescent="0.2">
      <c r="A14" s="7">
        <v>11</v>
      </c>
      <c r="B14" s="17" t="s">
        <v>269</v>
      </c>
      <c r="C14" s="12" t="s">
        <v>782</v>
      </c>
      <c r="D14" s="7" t="s">
        <v>5</v>
      </c>
      <c r="E14" s="7">
        <v>65</v>
      </c>
      <c r="F14" s="18">
        <v>30</v>
      </c>
      <c r="G14" s="19">
        <f t="shared" si="0"/>
        <v>95</v>
      </c>
      <c r="H14" s="68">
        <v>14</v>
      </c>
      <c r="K14" s="79" t="s">
        <v>1112</v>
      </c>
      <c r="L14" s="31"/>
      <c r="M14" s="80" t="s">
        <v>1113</v>
      </c>
      <c r="Q14"/>
      <c r="R14"/>
      <c r="S14"/>
      <c r="T14"/>
      <c r="U14"/>
      <c r="V14"/>
      <c r="W14"/>
      <c r="X14"/>
    </row>
    <row r="15" spans="1:24" s="1" customFormat="1" ht="31.5" customHeight="1" x14ac:dyDescent="0.2">
      <c r="A15" s="7">
        <v>12</v>
      </c>
      <c r="B15" s="17" t="s">
        <v>282</v>
      </c>
      <c r="C15" s="12" t="s">
        <v>795</v>
      </c>
      <c r="D15" s="7" t="s">
        <v>5</v>
      </c>
      <c r="E15" s="7">
        <v>53</v>
      </c>
      <c r="F15" s="18">
        <v>92</v>
      </c>
      <c r="G15" s="19">
        <f t="shared" si="0"/>
        <v>145</v>
      </c>
      <c r="H15" s="68">
        <v>26</v>
      </c>
      <c r="K15" s="23" t="s">
        <v>1114</v>
      </c>
      <c r="L15" s="24"/>
      <c r="M15" s="23" t="s">
        <v>1115</v>
      </c>
      <c r="N15" s="24"/>
      <c r="Q15"/>
      <c r="R15"/>
      <c r="S15"/>
      <c r="T15"/>
      <c r="U15"/>
      <c r="V15"/>
      <c r="W15"/>
      <c r="X15"/>
    </row>
    <row r="16" spans="1:24" s="1" customFormat="1" ht="31.5" customHeight="1" x14ac:dyDescent="0.2">
      <c r="A16" s="7">
        <v>13</v>
      </c>
      <c r="B16" s="17" t="s">
        <v>271</v>
      </c>
      <c r="C16" s="12" t="s">
        <v>784</v>
      </c>
      <c r="D16" s="7" t="s">
        <v>5</v>
      </c>
      <c r="E16" s="7">
        <v>33</v>
      </c>
      <c r="F16" s="18">
        <v>73</v>
      </c>
      <c r="G16" s="19">
        <f t="shared" si="0"/>
        <v>106</v>
      </c>
      <c r="H16" s="68">
        <v>12</v>
      </c>
      <c r="K16" s="25">
        <f>K13*12</f>
        <v>40128</v>
      </c>
      <c r="L16" s="26" t="s">
        <v>15</v>
      </c>
      <c r="M16" s="25">
        <f>M13*15</f>
        <v>356715</v>
      </c>
      <c r="N16" s="26" t="s">
        <v>15</v>
      </c>
    </row>
    <row r="17" spans="1:12" s="1" customFormat="1" ht="31.5" customHeight="1" x14ac:dyDescent="0.2">
      <c r="A17" s="7">
        <v>14</v>
      </c>
      <c r="B17" s="17" t="s">
        <v>272</v>
      </c>
      <c r="C17" s="12" t="s">
        <v>785</v>
      </c>
      <c r="D17" s="7" t="s">
        <v>5</v>
      </c>
      <c r="E17" s="7">
        <v>59</v>
      </c>
      <c r="F17" s="18">
        <v>4</v>
      </c>
      <c r="G17" s="19">
        <f t="shared" si="0"/>
        <v>63</v>
      </c>
      <c r="H17" s="68">
        <v>5</v>
      </c>
    </row>
    <row r="18" spans="1:12" s="1" customFormat="1" ht="31.5" customHeight="1" x14ac:dyDescent="0.2">
      <c r="A18" s="7">
        <v>15</v>
      </c>
      <c r="B18" s="17" t="s">
        <v>275</v>
      </c>
      <c r="C18" s="12" t="s">
        <v>788</v>
      </c>
      <c r="D18" s="7" t="s">
        <v>5</v>
      </c>
      <c r="E18" s="7">
        <v>24</v>
      </c>
      <c r="F18" s="18">
        <v>84</v>
      </c>
      <c r="G18" s="19">
        <f t="shared" si="0"/>
        <v>108</v>
      </c>
      <c r="H18" s="68">
        <v>5</v>
      </c>
      <c r="K18" s="81"/>
    </row>
    <row r="19" spans="1:12" s="1" customFormat="1" ht="31.5" customHeight="1" x14ac:dyDescent="0.2">
      <c r="A19" s="7">
        <v>16</v>
      </c>
      <c r="B19" s="17" t="s">
        <v>274</v>
      </c>
      <c r="C19" s="12" t="s">
        <v>787</v>
      </c>
      <c r="D19" s="7" t="s">
        <v>5</v>
      </c>
      <c r="E19" s="7">
        <v>27</v>
      </c>
      <c r="F19" s="18">
        <v>12</v>
      </c>
      <c r="G19" s="19">
        <f t="shared" si="0"/>
        <v>39</v>
      </c>
      <c r="H19" s="68">
        <v>2</v>
      </c>
      <c r="K19" s="23" t="s">
        <v>1116</v>
      </c>
      <c r="L19" s="27"/>
    </row>
    <row r="20" spans="1:12" s="1" customFormat="1" ht="31.5" customHeight="1" x14ac:dyDescent="0.2">
      <c r="A20" s="7">
        <v>17</v>
      </c>
      <c r="B20" s="17" t="s">
        <v>273</v>
      </c>
      <c r="C20" s="12" t="s">
        <v>786</v>
      </c>
      <c r="D20" s="7" t="s">
        <v>5</v>
      </c>
      <c r="E20" s="7">
        <v>106</v>
      </c>
      <c r="F20" s="18">
        <v>18</v>
      </c>
      <c r="G20" s="19">
        <f t="shared" si="0"/>
        <v>124</v>
      </c>
      <c r="H20" s="68">
        <v>3</v>
      </c>
      <c r="K20" s="28">
        <f>M10+K10+K16+M16</f>
        <v>1081051</v>
      </c>
      <c r="L20" s="24" t="s">
        <v>15</v>
      </c>
    </row>
    <row r="21" spans="1:12" s="1" customFormat="1" ht="31.5" customHeight="1" x14ac:dyDescent="0.2">
      <c r="A21" s="7">
        <v>18</v>
      </c>
      <c r="B21" s="17" t="s">
        <v>276</v>
      </c>
      <c r="C21" s="12" t="s">
        <v>789</v>
      </c>
      <c r="D21" s="7" t="s">
        <v>5</v>
      </c>
      <c r="E21" s="7">
        <v>21</v>
      </c>
      <c r="F21" s="18">
        <v>59</v>
      </c>
      <c r="G21" s="19">
        <f t="shared" si="0"/>
        <v>80</v>
      </c>
      <c r="H21" s="68">
        <v>6</v>
      </c>
    </row>
    <row r="22" spans="1:12" s="1" customFormat="1" ht="31.5" customHeight="1" x14ac:dyDescent="0.2">
      <c r="A22" s="7">
        <v>18</v>
      </c>
      <c r="B22" s="17" t="s">
        <v>277</v>
      </c>
      <c r="C22" s="12" t="s">
        <v>790</v>
      </c>
      <c r="D22" s="7" t="s">
        <v>5</v>
      </c>
      <c r="E22" s="7">
        <v>26</v>
      </c>
      <c r="F22" s="18">
        <v>34</v>
      </c>
      <c r="G22" s="19">
        <f t="shared" si="0"/>
        <v>60</v>
      </c>
      <c r="H22" s="68">
        <v>4</v>
      </c>
    </row>
    <row r="23" spans="1:12" s="1" customFormat="1" ht="31.5" customHeight="1" x14ac:dyDescent="0.2">
      <c r="A23" s="7">
        <v>18</v>
      </c>
      <c r="B23" s="17" t="s">
        <v>278</v>
      </c>
      <c r="C23" s="12" t="s">
        <v>791</v>
      </c>
      <c r="D23" s="7" t="s">
        <v>5</v>
      </c>
      <c r="E23" s="7">
        <v>23</v>
      </c>
      <c r="F23" s="18">
        <v>61</v>
      </c>
      <c r="G23" s="19">
        <f t="shared" si="0"/>
        <v>84</v>
      </c>
      <c r="H23" s="68">
        <v>6</v>
      </c>
    </row>
    <row r="24" spans="1:12" s="1" customFormat="1" ht="31.5" customHeight="1" x14ac:dyDescent="0.2">
      <c r="A24" s="7">
        <v>18</v>
      </c>
      <c r="B24" s="17" t="s">
        <v>279</v>
      </c>
      <c r="C24" s="12" t="s">
        <v>792</v>
      </c>
      <c r="D24" s="7" t="s">
        <v>5</v>
      </c>
      <c r="E24" s="7">
        <v>12</v>
      </c>
      <c r="F24" s="18">
        <v>2</v>
      </c>
      <c r="G24" s="19">
        <f t="shared" si="0"/>
        <v>14</v>
      </c>
      <c r="H24" s="68">
        <v>1</v>
      </c>
    </row>
    <row r="25" spans="1:12" s="1" customFormat="1" ht="31.5" customHeight="1" x14ac:dyDescent="0.2">
      <c r="A25" s="7">
        <v>18</v>
      </c>
      <c r="B25" s="17" t="s">
        <v>280</v>
      </c>
      <c r="C25" s="12" t="s">
        <v>793</v>
      </c>
      <c r="D25" s="7" t="s">
        <v>5</v>
      </c>
      <c r="E25" s="7">
        <v>19</v>
      </c>
      <c r="F25" s="18">
        <v>55</v>
      </c>
      <c r="G25" s="19">
        <f t="shared" si="0"/>
        <v>74</v>
      </c>
      <c r="H25" s="68">
        <v>3</v>
      </c>
    </row>
    <row r="26" spans="1:12" s="1" customFormat="1" ht="31.5" customHeight="1" x14ac:dyDescent="0.2">
      <c r="A26" s="7">
        <v>18</v>
      </c>
      <c r="B26" s="17" t="s">
        <v>281</v>
      </c>
      <c r="C26" s="12" t="s">
        <v>794</v>
      </c>
      <c r="D26" s="7" t="s">
        <v>5</v>
      </c>
      <c r="E26" s="7">
        <v>25</v>
      </c>
      <c r="F26" s="18">
        <v>41</v>
      </c>
      <c r="G26" s="19">
        <f t="shared" si="0"/>
        <v>66</v>
      </c>
      <c r="H26" s="68">
        <v>4</v>
      </c>
    </row>
    <row r="27" spans="1:12" s="1" customFormat="1" ht="31.5" customHeight="1" x14ac:dyDescent="0.2">
      <c r="A27" s="7">
        <v>19</v>
      </c>
      <c r="B27" s="17" t="s">
        <v>142</v>
      </c>
      <c r="C27" s="12" t="s">
        <v>656</v>
      </c>
      <c r="D27" s="7" t="s">
        <v>5</v>
      </c>
      <c r="E27" s="7">
        <v>19</v>
      </c>
      <c r="F27" s="18">
        <v>56</v>
      </c>
      <c r="G27" s="19">
        <f t="shared" si="0"/>
        <v>75</v>
      </c>
      <c r="H27" s="68">
        <v>24</v>
      </c>
    </row>
    <row r="28" spans="1:12" s="1" customFormat="1" ht="31.5" customHeight="1" x14ac:dyDescent="0.2">
      <c r="A28" s="7">
        <v>20</v>
      </c>
      <c r="B28" s="17" t="s">
        <v>140</v>
      </c>
      <c r="C28" s="12" t="s">
        <v>654</v>
      </c>
      <c r="D28" s="7" t="s">
        <v>5</v>
      </c>
      <c r="E28" s="7">
        <v>76</v>
      </c>
      <c r="F28" s="18">
        <v>120</v>
      </c>
      <c r="G28" s="19">
        <f t="shared" si="0"/>
        <v>196</v>
      </c>
      <c r="H28" s="68">
        <v>18</v>
      </c>
    </row>
    <row r="29" spans="1:12" s="1" customFormat="1" ht="31.5" customHeight="1" x14ac:dyDescent="0.2">
      <c r="A29" s="7">
        <v>21</v>
      </c>
      <c r="B29" s="17" t="s">
        <v>141</v>
      </c>
      <c r="C29" s="12" t="s">
        <v>655</v>
      </c>
      <c r="D29" s="7" t="s">
        <v>5</v>
      </c>
      <c r="E29" s="7">
        <v>20</v>
      </c>
      <c r="F29" s="18">
        <v>81</v>
      </c>
      <c r="G29" s="19">
        <f t="shared" si="0"/>
        <v>101</v>
      </c>
      <c r="H29" s="68">
        <v>21</v>
      </c>
    </row>
    <row r="30" spans="1:12" s="1" customFormat="1" ht="31.5" customHeight="1" x14ac:dyDescent="0.2">
      <c r="A30" s="7">
        <v>22</v>
      </c>
      <c r="B30" s="17" t="s">
        <v>143</v>
      </c>
      <c r="C30" s="12" t="s">
        <v>657</v>
      </c>
      <c r="D30" s="7" t="s">
        <v>5</v>
      </c>
      <c r="E30" s="7">
        <v>64</v>
      </c>
      <c r="F30" s="18">
        <v>117</v>
      </c>
      <c r="G30" s="19">
        <f t="shared" si="0"/>
        <v>181</v>
      </c>
      <c r="H30" s="68">
        <v>33</v>
      </c>
    </row>
    <row r="31" spans="1:12" s="1" customFormat="1" ht="31.5" customHeight="1" x14ac:dyDescent="0.2">
      <c r="A31" s="7">
        <v>23</v>
      </c>
      <c r="B31" s="17" t="s">
        <v>144</v>
      </c>
      <c r="C31" s="12" t="s">
        <v>658</v>
      </c>
      <c r="D31" s="7" t="s">
        <v>5</v>
      </c>
      <c r="E31" s="7">
        <v>33</v>
      </c>
      <c r="F31" s="18">
        <v>69</v>
      </c>
      <c r="G31" s="19">
        <f t="shared" si="0"/>
        <v>102</v>
      </c>
      <c r="H31" s="68">
        <v>33</v>
      </c>
    </row>
    <row r="32" spans="1:12" s="1" customFormat="1" ht="31.5" customHeight="1" x14ac:dyDescent="0.2">
      <c r="A32" s="7">
        <v>24</v>
      </c>
      <c r="B32" s="17" t="s">
        <v>145</v>
      </c>
      <c r="C32" s="12" t="s">
        <v>659</v>
      </c>
      <c r="D32" s="7" t="s">
        <v>5</v>
      </c>
      <c r="E32" s="7">
        <v>17</v>
      </c>
      <c r="F32" s="18">
        <v>38</v>
      </c>
      <c r="G32" s="19">
        <f t="shared" si="0"/>
        <v>55</v>
      </c>
      <c r="H32" s="68">
        <v>23</v>
      </c>
    </row>
    <row r="33" spans="1:8" s="1" customFormat="1" ht="31.5" customHeight="1" x14ac:dyDescent="0.2">
      <c r="A33" s="7">
        <v>25</v>
      </c>
      <c r="B33" s="17" t="s">
        <v>146</v>
      </c>
      <c r="C33" s="12" t="s">
        <v>660</v>
      </c>
      <c r="D33" s="7" t="s">
        <v>5</v>
      </c>
      <c r="E33" s="7">
        <v>0</v>
      </c>
      <c r="F33" s="18">
        <v>4</v>
      </c>
      <c r="G33" s="19">
        <f t="shared" si="0"/>
        <v>4</v>
      </c>
      <c r="H33" s="68">
        <v>0</v>
      </c>
    </row>
    <row r="34" spans="1:8" s="1" customFormat="1" ht="31.5" customHeight="1" x14ac:dyDescent="0.2">
      <c r="A34" s="7">
        <v>26</v>
      </c>
      <c r="B34" s="17" t="s">
        <v>147</v>
      </c>
      <c r="C34" s="12" t="s">
        <v>661</v>
      </c>
      <c r="D34" s="7" t="s">
        <v>5</v>
      </c>
      <c r="E34" s="7">
        <v>49</v>
      </c>
      <c r="F34" s="18">
        <v>69</v>
      </c>
      <c r="G34" s="19">
        <f t="shared" si="0"/>
        <v>118</v>
      </c>
      <c r="H34" s="68">
        <v>33</v>
      </c>
    </row>
    <row r="35" spans="1:8" s="1" customFormat="1" ht="31.5" customHeight="1" x14ac:dyDescent="0.2">
      <c r="A35" s="7">
        <v>27</v>
      </c>
      <c r="B35" s="17" t="s">
        <v>148</v>
      </c>
      <c r="C35" s="12" t="s">
        <v>662</v>
      </c>
      <c r="D35" s="7" t="s">
        <v>5</v>
      </c>
      <c r="E35" s="7">
        <v>12</v>
      </c>
      <c r="F35" s="18">
        <v>0</v>
      </c>
      <c r="G35" s="19">
        <f t="shared" si="0"/>
        <v>12</v>
      </c>
      <c r="H35" s="68">
        <v>10</v>
      </c>
    </row>
    <row r="36" spans="1:8" s="1" customFormat="1" ht="31.5" customHeight="1" x14ac:dyDescent="0.2">
      <c r="A36" s="7">
        <v>28</v>
      </c>
      <c r="B36" s="17" t="s">
        <v>149</v>
      </c>
      <c r="C36" s="12" t="s">
        <v>663</v>
      </c>
      <c r="D36" s="7" t="s">
        <v>5</v>
      </c>
      <c r="E36" s="7">
        <v>13</v>
      </c>
      <c r="F36" s="18">
        <v>18</v>
      </c>
      <c r="G36" s="19">
        <f t="shared" si="0"/>
        <v>31</v>
      </c>
      <c r="H36" s="68">
        <v>2</v>
      </c>
    </row>
    <row r="37" spans="1:8" s="1" customFormat="1" ht="31.5" customHeight="1" x14ac:dyDescent="0.2">
      <c r="A37" s="7">
        <v>29</v>
      </c>
      <c r="B37" s="17" t="s">
        <v>152</v>
      </c>
      <c r="C37" s="12" t="s">
        <v>666</v>
      </c>
      <c r="D37" s="7" t="s">
        <v>5</v>
      </c>
      <c r="E37" s="7">
        <v>36</v>
      </c>
      <c r="F37" s="18">
        <v>80</v>
      </c>
      <c r="G37" s="19">
        <f t="shared" si="0"/>
        <v>116</v>
      </c>
      <c r="H37" s="68">
        <v>9</v>
      </c>
    </row>
    <row r="38" spans="1:8" s="1" customFormat="1" ht="31.5" customHeight="1" x14ac:dyDescent="0.2">
      <c r="A38" s="7">
        <v>29</v>
      </c>
      <c r="B38" s="17" t="s">
        <v>153</v>
      </c>
      <c r="C38" s="12" t="s">
        <v>667</v>
      </c>
      <c r="D38" s="7" t="s">
        <v>5</v>
      </c>
      <c r="E38" s="7">
        <v>12</v>
      </c>
      <c r="F38" s="18">
        <v>1</v>
      </c>
      <c r="G38" s="19">
        <f t="shared" si="0"/>
        <v>13</v>
      </c>
      <c r="H38" s="68">
        <v>3</v>
      </c>
    </row>
    <row r="39" spans="1:8" s="1" customFormat="1" ht="31.5" customHeight="1" x14ac:dyDescent="0.2">
      <c r="A39" s="7">
        <v>29</v>
      </c>
      <c r="B39" s="17" t="s">
        <v>154</v>
      </c>
      <c r="C39" s="12" t="s">
        <v>668</v>
      </c>
      <c r="D39" s="7" t="s">
        <v>5</v>
      </c>
      <c r="E39" s="7">
        <v>14</v>
      </c>
      <c r="F39" s="18">
        <v>3</v>
      </c>
      <c r="G39" s="19">
        <f t="shared" si="0"/>
        <v>17</v>
      </c>
      <c r="H39" s="68">
        <v>4</v>
      </c>
    </row>
    <row r="40" spans="1:8" s="1" customFormat="1" ht="31.5" customHeight="1" x14ac:dyDescent="0.2">
      <c r="A40" s="7">
        <v>29</v>
      </c>
      <c r="B40" s="17" t="s">
        <v>155</v>
      </c>
      <c r="C40" s="12" t="s">
        <v>669</v>
      </c>
      <c r="D40" s="7" t="s">
        <v>5</v>
      </c>
      <c r="E40" s="7">
        <v>18</v>
      </c>
      <c r="F40" s="18">
        <v>174</v>
      </c>
      <c r="G40" s="19">
        <f t="shared" si="0"/>
        <v>192</v>
      </c>
      <c r="H40" s="68">
        <v>3</v>
      </c>
    </row>
    <row r="41" spans="1:8" s="1" customFormat="1" ht="31.5" customHeight="1" x14ac:dyDescent="0.2">
      <c r="A41" s="7">
        <v>29</v>
      </c>
      <c r="B41" s="17" t="s">
        <v>156</v>
      </c>
      <c r="C41" s="12" t="s">
        <v>670</v>
      </c>
      <c r="D41" s="7" t="s">
        <v>5</v>
      </c>
      <c r="E41" s="7">
        <v>32</v>
      </c>
      <c r="F41" s="18">
        <v>7</v>
      </c>
      <c r="G41" s="19">
        <f t="shared" si="0"/>
        <v>39</v>
      </c>
      <c r="H41" s="68">
        <v>7</v>
      </c>
    </row>
    <row r="42" spans="1:8" s="1" customFormat="1" ht="31.5" customHeight="1" x14ac:dyDescent="0.2">
      <c r="A42" s="7">
        <v>30</v>
      </c>
      <c r="B42" s="17" t="s">
        <v>157</v>
      </c>
      <c r="C42" s="12" t="s">
        <v>671</v>
      </c>
      <c r="D42" s="7" t="s">
        <v>5</v>
      </c>
      <c r="E42" s="7">
        <v>19</v>
      </c>
      <c r="F42" s="18">
        <v>4</v>
      </c>
      <c r="G42" s="19">
        <f t="shared" si="0"/>
        <v>23</v>
      </c>
      <c r="H42" s="68">
        <v>10</v>
      </c>
    </row>
    <row r="43" spans="1:8" s="1" customFormat="1" ht="31.5" customHeight="1" x14ac:dyDescent="0.2">
      <c r="A43" s="7">
        <v>30</v>
      </c>
      <c r="B43" s="17" t="s">
        <v>158</v>
      </c>
      <c r="C43" s="12" t="s">
        <v>672</v>
      </c>
      <c r="D43" s="7" t="s">
        <v>5</v>
      </c>
      <c r="E43" s="7">
        <v>20</v>
      </c>
      <c r="F43" s="18">
        <v>119</v>
      </c>
      <c r="G43" s="19">
        <f t="shared" si="0"/>
        <v>139</v>
      </c>
      <c r="H43" s="68">
        <v>4</v>
      </c>
    </row>
    <row r="44" spans="1:8" s="1" customFormat="1" ht="31.5" customHeight="1" x14ac:dyDescent="0.2">
      <c r="A44" s="7">
        <v>30</v>
      </c>
      <c r="B44" s="17" t="s">
        <v>159</v>
      </c>
      <c r="C44" s="12" t="s">
        <v>673</v>
      </c>
      <c r="D44" s="7" t="s">
        <v>5</v>
      </c>
      <c r="E44" s="7">
        <v>10</v>
      </c>
      <c r="F44" s="18">
        <v>32</v>
      </c>
      <c r="G44" s="19">
        <f t="shared" si="0"/>
        <v>42</v>
      </c>
      <c r="H44" s="68">
        <v>9</v>
      </c>
    </row>
    <row r="45" spans="1:8" s="1" customFormat="1" ht="31.5" customHeight="1" x14ac:dyDescent="0.2">
      <c r="A45" s="7">
        <v>30</v>
      </c>
      <c r="B45" s="17" t="s">
        <v>160</v>
      </c>
      <c r="C45" s="12" t="s">
        <v>674</v>
      </c>
      <c r="D45" s="7" t="s">
        <v>5</v>
      </c>
      <c r="E45" s="7">
        <v>29</v>
      </c>
      <c r="F45" s="18">
        <v>49</v>
      </c>
      <c r="G45" s="19">
        <f t="shared" si="0"/>
        <v>78</v>
      </c>
      <c r="H45" s="68">
        <v>9</v>
      </c>
    </row>
    <row r="46" spans="1:8" s="1" customFormat="1" ht="31.5" customHeight="1" x14ac:dyDescent="0.2">
      <c r="A46" s="7">
        <v>30</v>
      </c>
      <c r="B46" s="17" t="s">
        <v>161</v>
      </c>
      <c r="C46" s="12" t="s">
        <v>675</v>
      </c>
      <c r="D46" s="7" t="s">
        <v>5</v>
      </c>
      <c r="E46" s="7">
        <v>36</v>
      </c>
      <c r="F46" s="18">
        <v>60</v>
      </c>
      <c r="G46" s="19">
        <f t="shared" si="0"/>
        <v>96</v>
      </c>
      <c r="H46" s="68">
        <v>9</v>
      </c>
    </row>
    <row r="47" spans="1:8" s="1" customFormat="1" ht="31.5" customHeight="1" x14ac:dyDescent="0.2">
      <c r="A47" s="7">
        <v>30</v>
      </c>
      <c r="B47" s="17" t="s">
        <v>162</v>
      </c>
      <c r="C47" s="12" t="s">
        <v>676</v>
      </c>
      <c r="D47" s="7" t="s">
        <v>5</v>
      </c>
      <c r="E47" s="7">
        <v>10</v>
      </c>
      <c r="F47" s="18">
        <v>11</v>
      </c>
      <c r="G47" s="19">
        <f t="shared" si="0"/>
        <v>21</v>
      </c>
      <c r="H47" s="68">
        <v>4</v>
      </c>
    </row>
    <row r="48" spans="1:8" s="1" customFormat="1" ht="31.5" customHeight="1" x14ac:dyDescent="0.2">
      <c r="A48" s="7">
        <v>31</v>
      </c>
      <c r="B48" s="17" t="s">
        <v>176</v>
      </c>
      <c r="C48" s="12" t="s">
        <v>690</v>
      </c>
      <c r="D48" s="7" t="s">
        <v>5</v>
      </c>
      <c r="E48" s="7">
        <v>77</v>
      </c>
      <c r="F48" s="18">
        <v>71</v>
      </c>
      <c r="G48" s="19">
        <f t="shared" si="0"/>
        <v>148</v>
      </c>
      <c r="H48" s="68">
        <v>36</v>
      </c>
    </row>
    <row r="49" spans="1:8" s="1" customFormat="1" ht="31.5" customHeight="1" x14ac:dyDescent="0.2">
      <c r="A49" s="7">
        <v>32</v>
      </c>
      <c r="B49" s="17" t="s">
        <v>163</v>
      </c>
      <c r="C49" s="12" t="s">
        <v>677</v>
      </c>
      <c r="D49" s="7" t="s">
        <v>5</v>
      </c>
      <c r="E49" s="7">
        <v>25</v>
      </c>
      <c r="F49" s="18">
        <v>31</v>
      </c>
      <c r="G49" s="19">
        <f t="shared" si="0"/>
        <v>56</v>
      </c>
      <c r="H49" s="68">
        <v>10</v>
      </c>
    </row>
    <row r="50" spans="1:8" s="1" customFormat="1" ht="31.5" customHeight="1" x14ac:dyDescent="0.2">
      <c r="A50" s="7">
        <v>32</v>
      </c>
      <c r="B50" s="17" t="s">
        <v>164</v>
      </c>
      <c r="C50" s="12" t="s">
        <v>678</v>
      </c>
      <c r="D50" s="7" t="s">
        <v>5</v>
      </c>
      <c r="E50" s="7">
        <v>36</v>
      </c>
      <c r="F50" s="18">
        <v>58</v>
      </c>
      <c r="G50" s="19">
        <f t="shared" si="0"/>
        <v>94</v>
      </c>
      <c r="H50" s="68">
        <v>8</v>
      </c>
    </row>
    <row r="51" spans="1:8" s="1" customFormat="1" ht="31.5" customHeight="1" x14ac:dyDescent="0.2">
      <c r="A51" s="7">
        <v>32</v>
      </c>
      <c r="B51" s="17" t="s">
        <v>165</v>
      </c>
      <c r="C51" s="12" t="s">
        <v>679</v>
      </c>
      <c r="D51" s="7" t="s">
        <v>5</v>
      </c>
      <c r="E51" s="7">
        <v>10</v>
      </c>
      <c r="F51" s="18">
        <v>14</v>
      </c>
      <c r="G51" s="19">
        <f t="shared" si="0"/>
        <v>24</v>
      </c>
      <c r="H51" s="68">
        <v>5</v>
      </c>
    </row>
    <row r="52" spans="1:8" s="1" customFormat="1" ht="31.5" customHeight="1" x14ac:dyDescent="0.2">
      <c r="A52" s="7">
        <v>32</v>
      </c>
      <c r="B52" s="17" t="s">
        <v>166</v>
      </c>
      <c r="C52" s="12" t="s">
        <v>680</v>
      </c>
      <c r="D52" s="7" t="s">
        <v>5</v>
      </c>
      <c r="E52" s="7">
        <v>24</v>
      </c>
      <c r="F52" s="18">
        <v>49</v>
      </c>
      <c r="G52" s="19">
        <f t="shared" si="0"/>
        <v>73</v>
      </c>
      <c r="H52" s="68">
        <v>6</v>
      </c>
    </row>
    <row r="53" spans="1:8" s="1" customFormat="1" ht="31.5" customHeight="1" x14ac:dyDescent="0.2">
      <c r="A53" s="7">
        <v>33</v>
      </c>
      <c r="B53" s="17" t="s">
        <v>167</v>
      </c>
      <c r="C53" s="12" t="s">
        <v>681</v>
      </c>
      <c r="D53" s="7" t="s">
        <v>5</v>
      </c>
      <c r="E53" s="7">
        <v>9</v>
      </c>
      <c r="F53" s="18">
        <v>27</v>
      </c>
      <c r="G53" s="19">
        <f t="shared" si="0"/>
        <v>36</v>
      </c>
      <c r="H53" s="68">
        <v>6</v>
      </c>
    </row>
    <row r="54" spans="1:8" s="1" customFormat="1" ht="31.5" customHeight="1" x14ac:dyDescent="0.2">
      <c r="A54" s="7">
        <v>33</v>
      </c>
      <c r="B54" s="17" t="s">
        <v>168</v>
      </c>
      <c r="C54" s="12" t="s">
        <v>682</v>
      </c>
      <c r="D54" s="7" t="s">
        <v>5</v>
      </c>
      <c r="E54" s="7">
        <v>11</v>
      </c>
      <c r="F54" s="18">
        <v>78</v>
      </c>
      <c r="G54" s="19">
        <f t="shared" si="0"/>
        <v>89</v>
      </c>
      <c r="H54" s="68">
        <v>7</v>
      </c>
    </row>
    <row r="55" spans="1:8" s="1" customFormat="1" ht="31.5" customHeight="1" x14ac:dyDescent="0.2">
      <c r="A55" s="7">
        <v>33</v>
      </c>
      <c r="B55" s="17" t="s">
        <v>169</v>
      </c>
      <c r="C55" s="12" t="s">
        <v>683</v>
      </c>
      <c r="D55" s="7" t="s">
        <v>5</v>
      </c>
      <c r="E55" s="7">
        <v>11</v>
      </c>
      <c r="F55" s="18">
        <v>0</v>
      </c>
      <c r="G55" s="19">
        <f t="shared" si="0"/>
        <v>11</v>
      </c>
      <c r="H55" s="68">
        <v>3</v>
      </c>
    </row>
    <row r="56" spans="1:8" s="1" customFormat="1" ht="31.5" customHeight="1" x14ac:dyDescent="0.2">
      <c r="A56" s="7">
        <v>33</v>
      </c>
      <c r="B56" s="17" t="s">
        <v>170</v>
      </c>
      <c r="C56" s="12" t="s">
        <v>684</v>
      </c>
      <c r="D56" s="7" t="s">
        <v>5</v>
      </c>
      <c r="E56" s="7">
        <v>13</v>
      </c>
      <c r="F56" s="18">
        <v>20</v>
      </c>
      <c r="G56" s="19">
        <f t="shared" si="0"/>
        <v>33</v>
      </c>
      <c r="H56" s="68">
        <v>3</v>
      </c>
    </row>
    <row r="57" spans="1:8" s="1" customFormat="1" ht="31.5" customHeight="1" x14ac:dyDescent="0.2">
      <c r="A57" s="7">
        <v>34</v>
      </c>
      <c r="B57" s="17" t="s">
        <v>171</v>
      </c>
      <c r="C57" s="12" t="s">
        <v>685</v>
      </c>
      <c r="D57" s="7" t="s">
        <v>5</v>
      </c>
      <c r="E57" s="7">
        <v>7</v>
      </c>
      <c r="F57" s="18">
        <v>0</v>
      </c>
      <c r="G57" s="19">
        <f t="shared" si="0"/>
        <v>7</v>
      </c>
      <c r="H57" s="68">
        <v>3</v>
      </c>
    </row>
    <row r="58" spans="1:8" s="1" customFormat="1" ht="31.5" customHeight="1" x14ac:dyDescent="0.2">
      <c r="A58" s="7">
        <v>35</v>
      </c>
      <c r="B58" s="17" t="s">
        <v>150</v>
      </c>
      <c r="C58" s="12" t="s">
        <v>664</v>
      </c>
      <c r="D58" s="7" t="s">
        <v>5</v>
      </c>
      <c r="E58" s="7">
        <v>66</v>
      </c>
      <c r="F58" s="18">
        <v>208</v>
      </c>
      <c r="G58" s="19">
        <f t="shared" si="0"/>
        <v>274</v>
      </c>
      <c r="H58" s="68">
        <v>54</v>
      </c>
    </row>
    <row r="59" spans="1:8" s="1" customFormat="1" ht="31.5" customHeight="1" x14ac:dyDescent="0.2">
      <c r="A59" s="7">
        <v>36</v>
      </c>
      <c r="B59" s="17" t="s">
        <v>18</v>
      </c>
      <c r="C59" s="12" t="s">
        <v>534</v>
      </c>
      <c r="D59" s="7" t="s">
        <v>5</v>
      </c>
      <c r="E59" s="7">
        <v>31</v>
      </c>
      <c r="F59" s="18">
        <v>35</v>
      </c>
      <c r="G59" s="19">
        <f t="shared" si="0"/>
        <v>66</v>
      </c>
      <c r="H59" s="68">
        <v>31</v>
      </c>
    </row>
    <row r="60" spans="1:8" s="1" customFormat="1" ht="31.5" customHeight="1" x14ac:dyDescent="0.2">
      <c r="A60" s="7">
        <v>37</v>
      </c>
      <c r="B60" s="17" t="s">
        <v>21</v>
      </c>
      <c r="C60" s="12" t="s">
        <v>537</v>
      </c>
      <c r="D60" s="7" t="s">
        <v>5</v>
      </c>
      <c r="E60" s="7">
        <v>34</v>
      </c>
      <c r="F60" s="18">
        <v>85</v>
      </c>
      <c r="G60" s="19">
        <f t="shared" si="0"/>
        <v>119</v>
      </c>
      <c r="H60" s="68">
        <v>64</v>
      </c>
    </row>
    <row r="61" spans="1:8" s="1" customFormat="1" ht="31.5" customHeight="1" x14ac:dyDescent="0.2">
      <c r="A61" s="7">
        <v>38</v>
      </c>
      <c r="B61" s="17" t="s">
        <v>20</v>
      </c>
      <c r="C61" s="12" t="s">
        <v>536</v>
      </c>
      <c r="D61" s="7" t="s">
        <v>5</v>
      </c>
      <c r="E61" s="7">
        <v>45</v>
      </c>
      <c r="F61" s="18">
        <v>85</v>
      </c>
      <c r="G61" s="19">
        <f t="shared" si="0"/>
        <v>130</v>
      </c>
      <c r="H61" s="68">
        <v>91</v>
      </c>
    </row>
    <row r="62" spans="1:8" s="1" customFormat="1" ht="31.5" customHeight="1" x14ac:dyDescent="0.2">
      <c r="A62" s="7">
        <v>39</v>
      </c>
      <c r="B62" s="17" t="s">
        <v>31</v>
      </c>
      <c r="C62" s="12" t="s">
        <v>546</v>
      </c>
      <c r="D62" s="7" t="s">
        <v>5</v>
      </c>
      <c r="E62" s="7">
        <v>14</v>
      </c>
      <c r="F62" s="18">
        <v>4</v>
      </c>
      <c r="G62" s="19">
        <f t="shared" si="0"/>
        <v>18</v>
      </c>
      <c r="H62" s="68">
        <v>387</v>
      </c>
    </row>
    <row r="63" spans="1:8" s="1" customFormat="1" ht="31.5" customHeight="1" x14ac:dyDescent="0.2">
      <c r="A63" s="7">
        <v>40</v>
      </c>
      <c r="B63" s="17" t="s">
        <v>32</v>
      </c>
      <c r="C63" s="12" t="s">
        <v>547</v>
      </c>
      <c r="D63" s="7" t="s">
        <v>5</v>
      </c>
      <c r="E63" s="7">
        <v>32</v>
      </c>
      <c r="F63" s="18">
        <v>74</v>
      </c>
      <c r="G63" s="19">
        <f t="shared" si="0"/>
        <v>106</v>
      </c>
      <c r="H63" s="68">
        <v>355</v>
      </c>
    </row>
    <row r="64" spans="1:8" s="1" customFormat="1" ht="31.5" customHeight="1" x14ac:dyDescent="0.2">
      <c r="A64" s="7">
        <v>41</v>
      </c>
      <c r="B64" s="17" t="s">
        <v>22</v>
      </c>
      <c r="C64" s="12" t="s">
        <v>538</v>
      </c>
      <c r="D64" s="7" t="s">
        <v>5</v>
      </c>
      <c r="E64" s="7">
        <v>20</v>
      </c>
      <c r="F64" s="18">
        <v>83</v>
      </c>
      <c r="G64" s="19">
        <f t="shared" si="0"/>
        <v>103</v>
      </c>
      <c r="H64" s="68">
        <v>75</v>
      </c>
    </row>
    <row r="65" spans="1:8" s="1" customFormat="1" ht="31.5" customHeight="1" x14ac:dyDescent="0.2">
      <c r="A65" s="7">
        <v>42</v>
      </c>
      <c r="B65" s="17" t="s">
        <v>25</v>
      </c>
      <c r="C65" s="12" t="s">
        <v>540</v>
      </c>
      <c r="D65" s="7" t="s">
        <v>5</v>
      </c>
      <c r="E65" s="7">
        <v>61</v>
      </c>
      <c r="F65" s="18">
        <v>230</v>
      </c>
      <c r="G65" s="19">
        <f t="shared" si="0"/>
        <v>291</v>
      </c>
      <c r="H65" s="68">
        <v>79</v>
      </c>
    </row>
    <row r="66" spans="1:8" s="1" customFormat="1" ht="31.5" customHeight="1" x14ac:dyDescent="0.2">
      <c r="A66" s="7">
        <v>43</v>
      </c>
      <c r="B66" s="17" t="s">
        <v>24</v>
      </c>
      <c r="C66" s="12" t="s">
        <v>1052</v>
      </c>
      <c r="D66" s="7" t="s">
        <v>5</v>
      </c>
      <c r="E66" s="7">
        <v>31</v>
      </c>
      <c r="F66" s="18">
        <v>118</v>
      </c>
      <c r="G66" s="19">
        <f t="shared" si="0"/>
        <v>149</v>
      </c>
      <c r="H66" s="68">
        <v>77</v>
      </c>
    </row>
    <row r="67" spans="1:8" s="1" customFormat="1" ht="31.5" customHeight="1" x14ac:dyDescent="0.2">
      <c r="A67" s="7">
        <v>44</v>
      </c>
      <c r="B67" s="17" t="s">
        <v>26</v>
      </c>
      <c r="C67" s="12" t="s">
        <v>541</v>
      </c>
      <c r="D67" s="7" t="s">
        <v>5</v>
      </c>
      <c r="E67" s="7">
        <v>44</v>
      </c>
      <c r="F67" s="18">
        <v>48</v>
      </c>
      <c r="G67" s="19">
        <f t="shared" ref="G67:G130" si="1">E67+F67</f>
        <v>92</v>
      </c>
      <c r="H67" s="68">
        <v>11</v>
      </c>
    </row>
    <row r="68" spans="1:8" s="1" customFormat="1" ht="31.5" customHeight="1" x14ac:dyDescent="0.2">
      <c r="A68" s="7">
        <v>45</v>
      </c>
      <c r="B68" s="17" t="s">
        <v>28</v>
      </c>
      <c r="C68" s="12" t="s">
        <v>543</v>
      </c>
      <c r="D68" s="7" t="s">
        <v>5</v>
      </c>
      <c r="E68" s="7">
        <v>13</v>
      </c>
      <c r="F68" s="18">
        <v>15</v>
      </c>
      <c r="G68" s="19">
        <f t="shared" si="1"/>
        <v>28</v>
      </c>
      <c r="H68" s="68">
        <v>97</v>
      </c>
    </row>
    <row r="69" spans="1:8" s="1" customFormat="1" ht="31.5" customHeight="1" x14ac:dyDescent="0.2">
      <c r="A69" s="7">
        <v>46</v>
      </c>
      <c r="B69" s="17" t="s">
        <v>23</v>
      </c>
      <c r="C69" s="12" t="s">
        <v>539</v>
      </c>
      <c r="D69" s="7" t="s">
        <v>5</v>
      </c>
      <c r="E69" s="7">
        <v>13</v>
      </c>
      <c r="F69" s="18">
        <v>32</v>
      </c>
      <c r="G69" s="19">
        <f t="shared" si="1"/>
        <v>45</v>
      </c>
      <c r="H69" s="68">
        <v>154</v>
      </c>
    </row>
    <row r="70" spans="1:8" s="1" customFormat="1" ht="31.5" customHeight="1" x14ac:dyDescent="0.2">
      <c r="A70" s="7">
        <v>47</v>
      </c>
      <c r="B70" s="17" t="s">
        <v>30</v>
      </c>
      <c r="C70" s="12" t="s">
        <v>545</v>
      </c>
      <c r="D70" s="7" t="s">
        <v>5</v>
      </c>
      <c r="E70" s="7">
        <v>27</v>
      </c>
      <c r="F70" s="18">
        <v>9</v>
      </c>
      <c r="G70" s="19">
        <f t="shared" si="1"/>
        <v>36</v>
      </c>
      <c r="H70" s="68">
        <v>103</v>
      </c>
    </row>
    <row r="71" spans="1:8" s="1" customFormat="1" ht="31.5" customHeight="1" x14ac:dyDescent="0.2">
      <c r="A71" s="7">
        <v>48</v>
      </c>
      <c r="B71" s="17" t="s">
        <v>29</v>
      </c>
      <c r="C71" s="12" t="s">
        <v>544</v>
      </c>
      <c r="D71" s="7" t="s">
        <v>5</v>
      </c>
      <c r="E71" s="7">
        <v>25</v>
      </c>
      <c r="F71" s="18">
        <v>11</v>
      </c>
      <c r="G71" s="19">
        <f t="shared" si="1"/>
        <v>36</v>
      </c>
      <c r="H71" s="68">
        <v>93</v>
      </c>
    </row>
    <row r="72" spans="1:8" s="1" customFormat="1" ht="31.5" customHeight="1" x14ac:dyDescent="0.2">
      <c r="A72" s="7">
        <v>49</v>
      </c>
      <c r="B72" s="17" t="s">
        <v>33</v>
      </c>
      <c r="C72" s="12" t="s">
        <v>548</v>
      </c>
      <c r="D72" s="7" t="s">
        <v>5</v>
      </c>
      <c r="E72" s="7">
        <v>10</v>
      </c>
      <c r="F72" s="18">
        <v>99</v>
      </c>
      <c r="G72" s="19">
        <f t="shared" si="1"/>
        <v>109</v>
      </c>
      <c r="H72" s="68">
        <v>74</v>
      </c>
    </row>
    <row r="73" spans="1:8" s="1" customFormat="1" ht="31.5" customHeight="1" x14ac:dyDescent="0.2">
      <c r="A73" s="7">
        <v>50</v>
      </c>
      <c r="B73" s="17" t="s">
        <v>47</v>
      </c>
      <c r="C73" s="12" t="s">
        <v>562</v>
      </c>
      <c r="D73" s="7" t="s">
        <v>5</v>
      </c>
      <c r="E73" s="7">
        <v>34</v>
      </c>
      <c r="F73" s="18">
        <v>24</v>
      </c>
      <c r="G73" s="19">
        <f t="shared" si="1"/>
        <v>58</v>
      </c>
      <c r="H73" s="68">
        <v>107</v>
      </c>
    </row>
    <row r="74" spans="1:8" s="1" customFormat="1" ht="31.5" customHeight="1" x14ac:dyDescent="0.2">
      <c r="A74" s="7">
        <v>51</v>
      </c>
      <c r="B74" s="17" t="s">
        <v>48</v>
      </c>
      <c r="C74" s="12" t="s">
        <v>563</v>
      </c>
      <c r="D74" s="7" t="s">
        <v>5</v>
      </c>
      <c r="E74" s="7">
        <v>15</v>
      </c>
      <c r="F74" s="18">
        <v>31</v>
      </c>
      <c r="G74" s="19">
        <f t="shared" si="1"/>
        <v>46</v>
      </c>
      <c r="H74" s="68">
        <v>87</v>
      </c>
    </row>
    <row r="75" spans="1:8" s="1" customFormat="1" ht="31.5" customHeight="1" x14ac:dyDescent="0.2">
      <c r="A75" s="7">
        <v>52</v>
      </c>
      <c r="B75" s="17" t="s">
        <v>49</v>
      </c>
      <c r="C75" s="12" t="s">
        <v>564</v>
      </c>
      <c r="D75" s="7" t="s">
        <v>5</v>
      </c>
      <c r="E75" s="7">
        <v>13</v>
      </c>
      <c r="F75" s="18">
        <v>33</v>
      </c>
      <c r="G75" s="19">
        <f t="shared" si="1"/>
        <v>46</v>
      </c>
      <c r="H75" s="68">
        <v>82</v>
      </c>
    </row>
    <row r="76" spans="1:8" s="1" customFormat="1" ht="31.5" customHeight="1" x14ac:dyDescent="0.2">
      <c r="A76" s="7">
        <v>53</v>
      </c>
      <c r="B76" s="17" t="s">
        <v>34</v>
      </c>
      <c r="C76" s="12" t="s">
        <v>549</v>
      </c>
      <c r="D76" s="7" t="s">
        <v>5</v>
      </c>
      <c r="E76" s="7">
        <v>16</v>
      </c>
      <c r="F76" s="18">
        <v>31</v>
      </c>
      <c r="G76" s="19">
        <f t="shared" si="1"/>
        <v>47</v>
      </c>
      <c r="H76" s="68">
        <v>74</v>
      </c>
    </row>
    <row r="77" spans="1:8" s="1" customFormat="1" ht="31.5" customHeight="1" x14ac:dyDescent="0.2">
      <c r="A77" s="7">
        <v>54</v>
      </c>
      <c r="B77" s="17" t="s">
        <v>50</v>
      </c>
      <c r="C77" s="12" t="s">
        <v>565</v>
      </c>
      <c r="D77" s="7" t="s">
        <v>5</v>
      </c>
      <c r="E77" s="7">
        <v>22</v>
      </c>
      <c r="F77" s="18">
        <v>152</v>
      </c>
      <c r="G77" s="19">
        <f t="shared" si="1"/>
        <v>174</v>
      </c>
      <c r="H77" s="68">
        <v>119</v>
      </c>
    </row>
    <row r="78" spans="1:8" s="1" customFormat="1" ht="31.5" customHeight="1" x14ac:dyDescent="0.2">
      <c r="A78" s="7">
        <v>55</v>
      </c>
      <c r="B78" s="17" t="s">
        <v>35</v>
      </c>
      <c r="C78" s="12" t="s">
        <v>550</v>
      </c>
      <c r="D78" s="7" t="s">
        <v>5</v>
      </c>
      <c r="E78" s="7">
        <v>11</v>
      </c>
      <c r="F78" s="18">
        <v>27</v>
      </c>
      <c r="G78" s="19">
        <f t="shared" si="1"/>
        <v>38</v>
      </c>
      <c r="H78" s="68">
        <v>436</v>
      </c>
    </row>
    <row r="79" spans="1:8" s="1" customFormat="1" ht="31.5" customHeight="1" x14ac:dyDescent="0.2">
      <c r="A79" s="7">
        <v>56</v>
      </c>
      <c r="B79" s="17" t="s">
        <v>27</v>
      </c>
      <c r="C79" s="12" t="s">
        <v>542</v>
      </c>
      <c r="D79" s="7" t="s">
        <v>5</v>
      </c>
      <c r="E79" s="7">
        <v>101</v>
      </c>
      <c r="F79" s="18">
        <v>32</v>
      </c>
      <c r="G79" s="19">
        <f t="shared" si="1"/>
        <v>133</v>
      </c>
      <c r="H79" s="68">
        <v>56</v>
      </c>
    </row>
    <row r="80" spans="1:8" s="1" customFormat="1" ht="31.5" customHeight="1" x14ac:dyDescent="0.2">
      <c r="A80" s="7">
        <v>57</v>
      </c>
      <c r="B80" s="17" t="s">
        <v>37</v>
      </c>
      <c r="C80" s="12" t="s">
        <v>552</v>
      </c>
      <c r="D80" s="7" t="s">
        <v>5</v>
      </c>
      <c r="E80" s="7">
        <v>32</v>
      </c>
      <c r="F80" s="18">
        <v>230</v>
      </c>
      <c r="G80" s="19">
        <f t="shared" si="1"/>
        <v>262</v>
      </c>
      <c r="H80" s="68">
        <v>52</v>
      </c>
    </row>
    <row r="81" spans="1:8" s="1" customFormat="1" ht="31.5" customHeight="1" x14ac:dyDescent="0.2">
      <c r="A81" s="7">
        <v>58</v>
      </c>
      <c r="B81" s="17" t="s">
        <v>36</v>
      </c>
      <c r="C81" s="12" t="s">
        <v>551</v>
      </c>
      <c r="D81" s="7" t="s">
        <v>5</v>
      </c>
      <c r="E81" s="7">
        <v>47</v>
      </c>
      <c r="F81" s="18">
        <v>128</v>
      </c>
      <c r="G81" s="19">
        <f t="shared" si="1"/>
        <v>175</v>
      </c>
      <c r="H81" s="68">
        <v>46</v>
      </c>
    </row>
    <row r="82" spans="1:8" s="1" customFormat="1" ht="31.5" customHeight="1" x14ac:dyDescent="0.2">
      <c r="A82" s="7">
        <v>59</v>
      </c>
      <c r="B82" s="17" t="s">
        <v>42</v>
      </c>
      <c r="C82" s="12" t="s">
        <v>557</v>
      </c>
      <c r="D82" s="7" t="s">
        <v>5</v>
      </c>
      <c r="E82" s="7">
        <v>23</v>
      </c>
      <c r="F82" s="18">
        <v>62</v>
      </c>
      <c r="G82" s="19">
        <f t="shared" si="1"/>
        <v>85</v>
      </c>
      <c r="H82" s="68">
        <v>25</v>
      </c>
    </row>
    <row r="83" spans="1:8" s="1" customFormat="1" ht="31.5" customHeight="1" x14ac:dyDescent="0.2">
      <c r="A83" s="7">
        <v>59</v>
      </c>
      <c r="B83" s="17" t="s">
        <v>43</v>
      </c>
      <c r="C83" s="12" t="s">
        <v>558</v>
      </c>
      <c r="D83" s="7" t="s">
        <v>5</v>
      </c>
      <c r="E83" s="7">
        <v>28</v>
      </c>
      <c r="F83" s="18">
        <v>177</v>
      </c>
      <c r="G83" s="19">
        <f t="shared" si="1"/>
        <v>205</v>
      </c>
      <c r="H83" s="68">
        <v>59</v>
      </c>
    </row>
    <row r="84" spans="1:8" s="1" customFormat="1" ht="31.5" customHeight="1" x14ac:dyDescent="0.2">
      <c r="A84" s="7">
        <v>59</v>
      </c>
      <c r="B84" s="17" t="s">
        <v>44</v>
      </c>
      <c r="C84" s="12" t="s">
        <v>559</v>
      </c>
      <c r="D84" s="7" t="s">
        <v>5</v>
      </c>
      <c r="E84" s="7">
        <v>40</v>
      </c>
      <c r="F84" s="18">
        <v>166</v>
      </c>
      <c r="G84" s="19">
        <f t="shared" si="1"/>
        <v>206</v>
      </c>
      <c r="H84" s="68">
        <v>35</v>
      </c>
    </row>
    <row r="85" spans="1:8" s="1" customFormat="1" ht="31.5" customHeight="1" x14ac:dyDescent="0.2">
      <c r="A85" s="7">
        <v>59</v>
      </c>
      <c r="B85" s="17" t="s">
        <v>45</v>
      </c>
      <c r="C85" s="12" t="s">
        <v>560</v>
      </c>
      <c r="D85" s="7" t="s">
        <v>5</v>
      </c>
      <c r="E85" s="7">
        <v>16</v>
      </c>
      <c r="F85" s="18">
        <v>48</v>
      </c>
      <c r="G85" s="19">
        <f t="shared" si="1"/>
        <v>64</v>
      </c>
      <c r="H85" s="68">
        <v>6</v>
      </c>
    </row>
    <row r="86" spans="1:8" s="1" customFormat="1" ht="31.5" customHeight="1" x14ac:dyDescent="0.2">
      <c r="A86" s="7">
        <v>59</v>
      </c>
      <c r="B86" s="17" t="s">
        <v>46</v>
      </c>
      <c r="C86" s="12" t="s">
        <v>561</v>
      </c>
      <c r="D86" s="7" t="s">
        <v>5</v>
      </c>
      <c r="E86" s="7">
        <v>35</v>
      </c>
      <c r="F86" s="18">
        <v>97</v>
      </c>
      <c r="G86" s="19">
        <f t="shared" si="1"/>
        <v>132</v>
      </c>
      <c r="H86" s="68">
        <v>20</v>
      </c>
    </row>
    <row r="87" spans="1:8" s="1" customFormat="1" ht="31.5" customHeight="1" x14ac:dyDescent="0.2">
      <c r="A87" s="7">
        <v>60</v>
      </c>
      <c r="B87" s="17" t="s">
        <v>40</v>
      </c>
      <c r="C87" s="12" t="s">
        <v>555</v>
      </c>
      <c r="D87" s="7" t="s">
        <v>5</v>
      </c>
      <c r="E87" s="7">
        <v>14</v>
      </c>
      <c r="F87" s="18">
        <v>152</v>
      </c>
      <c r="G87" s="19">
        <f t="shared" si="1"/>
        <v>166</v>
      </c>
      <c r="H87" s="68">
        <v>22</v>
      </c>
    </row>
    <row r="88" spans="1:8" s="1" customFormat="1" ht="31.5" customHeight="1" x14ac:dyDescent="0.2">
      <c r="A88" s="7">
        <v>61</v>
      </c>
      <c r="B88" s="17" t="s">
        <v>38</v>
      </c>
      <c r="C88" s="12" t="s">
        <v>553</v>
      </c>
      <c r="D88" s="7" t="s">
        <v>5</v>
      </c>
      <c r="E88" s="7">
        <v>30</v>
      </c>
      <c r="F88" s="18">
        <v>117</v>
      </c>
      <c r="G88" s="19">
        <f t="shared" si="1"/>
        <v>147</v>
      </c>
      <c r="H88" s="68">
        <v>15</v>
      </c>
    </row>
    <row r="89" spans="1:8" s="1" customFormat="1" ht="31.5" customHeight="1" x14ac:dyDescent="0.2">
      <c r="A89" s="7">
        <v>62</v>
      </c>
      <c r="B89" s="17" t="s">
        <v>39</v>
      </c>
      <c r="C89" s="12" t="s">
        <v>554</v>
      </c>
      <c r="D89" s="7" t="s">
        <v>5</v>
      </c>
      <c r="E89" s="7">
        <v>61</v>
      </c>
      <c r="F89" s="18">
        <v>168</v>
      </c>
      <c r="G89" s="19">
        <f t="shared" si="1"/>
        <v>229</v>
      </c>
      <c r="H89" s="68">
        <v>50</v>
      </c>
    </row>
    <row r="90" spans="1:8" s="1" customFormat="1" ht="31.5" customHeight="1" x14ac:dyDescent="0.2">
      <c r="A90" s="7">
        <v>63</v>
      </c>
      <c r="B90" s="17" t="s">
        <v>81</v>
      </c>
      <c r="C90" s="12" t="s">
        <v>596</v>
      </c>
      <c r="D90" s="7" t="s">
        <v>5</v>
      </c>
      <c r="E90" s="7">
        <v>60</v>
      </c>
      <c r="F90" s="18">
        <v>213</v>
      </c>
      <c r="G90" s="19">
        <f t="shared" si="1"/>
        <v>273</v>
      </c>
      <c r="H90" s="68">
        <v>60</v>
      </c>
    </row>
    <row r="91" spans="1:8" s="1" customFormat="1" ht="31.5" customHeight="1" x14ac:dyDescent="0.2">
      <c r="A91" s="7">
        <v>64</v>
      </c>
      <c r="B91" s="17" t="s">
        <v>95</v>
      </c>
      <c r="C91" s="12" t="s">
        <v>610</v>
      </c>
      <c r="D91" s="7" t="s">
        <v>5</v>
      </c>
      <c r="E91" s="7">
        <v>47</v>
      </c>
      <c r="F91" s="18">
        <v>52</v>
      </c>
      <c r="G91" s="19">
        <f t="shared" si="1"/>
        <v>99</v>
      </c>
      <c r="H91" s="68">
        <v>32</v>
      </c>
    </row>
    <row r="92" spans="1:8" s="1" customFormat="1" ht="31.5" customHeight="1" x14ac:dyDescent="0.2">
      <c r="A92" s="7">
        <v>65</v>
      </c>
      <c r="B92" s="17" t="s">
        <v>82</v>
      </c>
      <c r="C92" s="12" t="s">
        <v>597</v>
      </c>
      <c r="D92" s="7" t="s">
        <v>5</v>
      </c>
      <c r="E92" s="7">
        <v>35</v>
      </c>
      <c r="F92" s="18">
        <v>41</v>
      </c>
      <c r="G92" s="19">
        <f t="shared" si="1"/>
        <v>76</v>
      </c>
      <c r="H92" s="68">
        <v>18</v>
      </c>
    </row>
    <row r="93" spans="1:8" s="1" customFormat="1" ht="31.5" customHeight="1" x14ac:dyDescent="0.2">
      <c r="A93" s="7">
        <v>66</v>
      </c>
      <c r="B93" s="17" t="s">
        <v>83</v>
      </c>
      <c r="C93" s="12" t="s">
        <v>598</v>
      </c>
      <c r="D93" s="7" t="s">
        <v>5</v>
      </c>
      <c r="E93" s="7">
        <v>95</v>
      </c>
      <c r="F93" s="18">
        <v>70</v>
      </c>
      <c r="G93" s="19">
        <f t="shared" si="1"/>
        <v>165</v>
      </c>
      <c r="H93" s="68">
        <v>47</v>
      </c>
    </row>
    <row r="94" spans="1:8" s="1" customFormat="1" ht="31.5" customHeight="1" x14ac:dyDescent="0.2">
      <c r="A94" s="7">
        <v>67</v>
      </c>
      <c r="B94" s="17" t="s">
        <v>96</v>
      </c>
      <c r="C94" s="12" t="s">
        <v>611</v>
      </c>
      <c r="D94" s="7" t="s">
        <v>5</v>
      </c>
      <c r="E94" s="7">
        <v>24</v>
      </c>
      <c r="F94" s="18">
        <v>33</v>
      </c>
      <c r="G94" s="19">
        <f t="shared" si="1"/>
        <v>57</v>
      </c>
      <c r="H94" s="68">
        <v>14</v>
      </c>
    </row>
    <row r="95" spans="1:8" s="1" customFormat="1" ht="31.5" customHeight="1" x14ac:dyDescent="0.2">
      <c r="A95" s="7">
        <v>68</v>
      </c>
      <c r="B95" s="17" t="s">
        <v>97</v>
      </c>
      <c r="C95" s="12" t="s">
        <v>612</v>
      </c>
      <c r="D95" s="7" t="s">
        <v>5</v>
      </c>
      <c r="E95" s="7">
        <v>48</v>
      </c>
      <c r="F95" s="18">
        <v>23</v>
      </c>
      <c r="G95" s="19">
        <f t="shared" si="1"/>
        <v>71</v>
      </c>
      <c r="H95" s="68">
        <v>9</v>
      </c>
    </row>
    <row r="96" spans="1:8" s="1" customFormat="1" ht="31.5" customHeight="1" x14ac:dyDescent="0.2">
      <c r="A96" s="7">
        <v>68</v>
      </c>
      <c r="B96" s="17" t="s">
        <v>98</v>
      </c>
      <c r="C96" s="12" t="s">
        <v>613</v>
      </c>
      <c r="D96" s="7" t="s">
        <v>5</v>
      </c>
      <c r="E96" s="7">
        <v>72</v>
      </c>
      <c r="F96" s="18">
        <v>96</v>
      </c>
      <c r="G96" s="19">
        <f t="shared" si="1"/>
        <v>168</v>
      </c>
      <c r="H96" s="68">
        <v>22</v>
      </c>
    </row>
    <row r="97" spans="1:8" s="1" customFormat="1" ht="31.5" customHeight="1" x14ac:dyDescent="0.2">
      <c r="A97" s="7">
        <v>68</v>
      </c>
      <c r="B97" s="17" t="s">
        <v>99</v>
      </c>
      <c r="C97" s="12" t="s">
        <v>614</v>
      </c>
      <c r="D97" s="7" t="s">
        <v>5</v>
      </c>
      <c r="E97" s="7">
        <v>49</v>
      </c>
      <c r="F97" s="18">
        <v>20</v>
      </c>
      <c r="G97" s="19">
        <f t="shared" si="1"/>
        <v>69</v>
      </c>
      <c r="H97" s="68">
        <v>11</v>
      </c>
    </row>
    <row r="98" spans="1:8" s="1" customFormat="1" ht="31.5" customHeight="1" x14ac:dyDescent="0.2">
      <c r="A98" s="7">
        <v>68</v>
      </c>
      <c r="B98" s="17" t="s">
        <v>100</v>
      </c>
      <c r="C98" s="12" t="s">
        <v>615</v>
      </c>
      <c r="D98" s="7" t="s">
        <v>5</v>
      </c>
      <c r="E98" s="7">
        <v>87</v>
      </c>
      <c r="F98" s="18">
        <v>96</v>
      </c>
      <c r="G98" s="19">
        <f t="shared" si="1"/>
        <v>183</v>
      </c>
      <c r="H98" s="68">
        <v>15</v>
      </c>
    </row>
    <row r="99" spans="1:8" s="1" customFormat="1" ht="31.5" customHeight="1" x14ac:dyDescent="0.2">
      <c r="A99" s="7">
        <v>69</v>
      </c>
      <c r="B99" s="17" t="s">
        <v>53</v>
      </c>
      <c r="C99" s="12" t="s">
        <v>568</v>
      </c>
      <c r="D99" s="7" t="s">
        <v>5</v>
      </c>
      <c r="E99" s="7">
        <v>19</v>
      </c>
      <c r="F99" s="18">
        <v>20</v>
      </c>
      <c r="G99" s="19">
        <f t="shared" si="1"/>
        <v>39</v>
      </c>
      <c r="H99" s="68">
        <v>7</v>
      </c>
    </row>
    <row r="100" spans="1:8" s="1" customFormat="1" ht="31.5" customHeight="1" x14ac:dyDescent="0.2">
      <c r="A100" s="7">
        <v>70</v>
      </c>
      <c r="B100" s="17" t="s">
        <v>54</v>
      </c>
      <c r="C100" s="12" t="s">
        <v>569</v>
      </c>
      <c r="D100" s="7" t="s">
        <v>5</v>
      </c>
      <c r="E100" s="7">
        <v>23</v>
      </c>
      <c r="F100" s="18">
        <v>6</v>
      </c>
      <c r="G100" s="19">
        <f t="shared" si="1"/>
        <v>29</v>
      </c>
      <c r="H100" s="68">
        <v>2</v>
      </c>
    </row>
    <row r="101" spans="1:8" s="1" customFormat="1" ht="31.5" customHeight="1" x14ac:dyDescent="0.2">
      <c r="A101" s="7">
        <v>71</v>
      </c>
      <c r="B101" s="17" t="s">
        <v>58</v>
      </c>
      <c r="C101" s="13" t="s">
        <v>573</v>
      </c>
      <c r="D101" s="7" t="s">
        <v>5</v>
      </c>
      <c r="E101" s="7">
        <v>26</v>
      </c>
      <c r="F101" s="18">
        <v>7</v>
      </c>
      <c r="G101" s="19">
        <f t="shared" si="1"/>
        <v>33</v>
      </c>
      <c r="H101" s="68">
        <v>3</v>
      </c>
    </row>
    <row r="102" spans="1:8" s="1" customFormat="1" ht="31.5" customHeight="1" x14ac:dyDescent="0.2">
      <c r="A102" s="7">
        <v>72</v>
      </c>
      <c r="B102" s="17" t="s">
        <v>59</v>
      </c>
      <c r="C102" s="13" t="s">
        <v>574</v>
      </c>
      <c r="D102" s="7" t="s">
        <v>5</v>
      </c>
      <c r="E102" s="7">
        <v>17</v>
      </c>
      <c r="F102" s="18">
        <v>6</v>
      </c>
      <c r="G102" s="19">
        <f t="shared" si="1"/>
        <v>23</v>
      </c>
      <c r="H102" s="68">
        <v>4</v>
      </c>
    </row>
    <row r="103" spans="1:8" s="1" customFormat="1" ht="31.5" customHeight="1" x14ac:dyDescent="0.2">
      <c r="A103" s="7">
        <v>73</v>
      </c>
      <c r="B103" s="17" t="s">
        <v>62</v>
      </c>
      <c r="C103" s="12" t="s">
        <v>577</v>
      </c>
      <c r="D103" s="7" t="s">
        <v>5</v>
      </c>
      <c r="E103" s="7">
        <v>16</v>
      </c>
      <c r="F103" s="18">
        <v>55</v>
      </c>
      <c r="G103" s="19">
        <f t="shared" si="1"/>
        <v>71</v>
      </c>
      <c r="H103" s="68">
        <v>13</v>
      </c>
    </row>
    <row r="104" spans="1:8" s="1" customFormat="1" ht="31.5" customHeight="1" x14ac:dyDescent="0.2">
      <c r="A104" s="7">
        <v>74</v>
      </c>
      <c r="B104" s="17" t="s">
        <v>55</v>
      </c>
      <c r="C104" s="12" t="s">
        <v>570</v>
      </c>
      <c r="D104" s="7" t="s">
        <v>5</v>
      </c>
      <c r="E104" s="7">
        <v>45</v>
      </c>
      <c r="F104" s="18">
        <v>10</v>
      </c>
      <c r="G104" s="19">
        <f t="shared" si="1"/>
        <v>55</v>
      </c>
      <c r="H104" s="68">
        <v>5</v>
      </c>
    </row>
    <row r="105" spans="1:8" s="1" customFormat="1" ht="31.5" customHeight="1" x14ac:dyDescent="0.2">
      <c r="A105" s="7">
        <v>75</v>
      </c>
      <c r="B105" s="17" t="s">
        <v>51</v>
      </c>
      <c r="C105" s="12" t="s">
        <v>566</v>
      </c>
      <c r="D105" s="7" t="s">
        <v>5</v>
      </c>
      <c r="E105" s="7">
        <v>76</v>
      </c>
      <c r="F105" s="18">
        <v>25</v>
      </c>
      <c r="G105" s="19">
        <f t="shared" si="1"/>
        <v>101</v>
      </c>
      <c r="H105" s="68">
        <v>9</v>
      </c>
    </row>
    <row r="106" spans="1:8" s="1" customFormat="1" ht="31.5" customHeight="1" x14ac:dyDescent="0.2">
      <c r="A106" s="7">
        <v>76</v>
      </c>
      <c r="B106" s="17" t="s">
        <v>101</v>
      </c>
      <c r="C106" s="12" t="s">
        <v>616</v>
      </c>
      <c r="D106" s="7" t="s">
        <v>5</v>
      </c>
      <c r="E106" s="7">
        <v>43</v>
      </c>
      <c r="F106" s="18">
        <v>14</v>
      </c>
      <c r="G106" s="19">
        <f t="shared" si="1"/>
        <v>57</v>
      </c>
      <c r="H106" s="68">
        <v>7</v>
      </c>
    </row>
    <row r="107" spans="1:8" s="1" customFormat="1" ht="31.5" customHeight="1" x14ac:dyDescent="0.2">
      <c r="A107" s="7">
        <v>77</v>
      </c>
      <c r="B107" s="17" t="s">
        <v>56</v>
      </c>
      <c r="C107" s="13" t="s">
        <v>571</v>
      </c>
      <c r="D107" s="7" t="s">
        <v>5</v>
      </c>
      <c r="E107" s="7">
        <v>16</v>
      </c>
      <c r="F107" s="18">
        <v>7</v>
      </c>
      <c r="G107" s="19">
        <f t="shared" si="1"/>
        <v>23</v>
      </c>
      <c r="H107" s="68">
        <v>0</v>
      </c>
    </row>
    <row r="108" spans="1:8" s="1" customFormat="1" ht="31.5" customHeight="1" x14ac:dyDescent="0.2">
      <c r="A108" s="7">
        <v>78</v>
      </c>
      <c r="B108" s="17" t="s">
        <v>57</v>
      </c>
      <c r="C108" s="13" t="s">
        <v>572</v>
      </c>
      <c r="D108" s="7" t="s">
        <v>5</v>
      </c>
      <c r="E108" s="7">
        <v>16</v>
      </c>
      <c r="F108" s="18">
        <v>5</v>
      </c>
      <c r="G108" s="19">
        <f t="shared" si="1"/>
        <v>21</v>
      </c>
      <c r="H108" s="68">
        <v>1</v>
      </c>
    </row>
    <row r="109" spans="1:8" s="1" customFormat="1" ht="31.5" customHeight="1" x14ac:dyDescent="0.2">
      <c r="A109" s="7">
        <v>79</v>
      </c>
      <c r="B109" s="17" t="s">
        <v>60</v>
      </c>
      <c r="C109" s="13" t="s">
        <v>575</v>
      </c>
      <c r="D109" s="7" t="s">
        <v>5</v>
      </c>
      <c r="E109" s="7">
        <v>18</v>
      </c>
      <c r="F109" s="18">
        <v>2</v>
      </c>
      <c r="G109" s="19">
        <f t="shared" si="1"/>
        <v>20</v>
      </c>
      <c r="H109" s="68">
        <v>3</v>
      </c>
    </row>
    <row r="110" spans="1:8" s="1" customFormat="1" ht="31.5" customHeight="1" x14ac:dyDescent="0.2">
      <c r="A110" s="7">
        <v>80</v>
      </c>
      <c r="B110" s="17" t="s">
        <v>52</v>
      </c>
      <c r="C110" s="12" t="s">
        <v>567</v>
      </c>
      <c r="D110" s="7" t="s">
        <v>5</v>
      </c>
      <c r="E110" s="7">
        <v>73</v>
      </c>
      <c r="F110" s="18">
        <v>22</v>
      </c>
      <c r="G110" s="19">
        <f t="shared" si="1"/>
        <v>95</v>
      </c>
      <c r="H110" s="68">
        <v>1</v>
      </c>
    </row>
    <row r="111" spans="1:8" s="1" customFormat="1" ht="31.5" customHeight="1" x14ac:dyDescent="0.2">
      <c r="A111" s="7">
        <v>81</v>
      </c>
      <c r="B111" s="17" t="s">
        <v>61</v>
      </c>
      <c r="C111" s="12" t="s">
        <v>576</v>
      </c>
      <c r="D111" s="7" t="s">
        <v>5</v>
      </c>
      <c r="E111" s="7">
        <v>13</v>
      </c>
      <c r="F111" s="18">
        <v>4</v>
      </c>
      <c r="G111" s="19">
        <f t="shared" si="1"/>
        <v>17</v>
      </c>
      <c r="H111" s="68">
        <v>1</v>
      </c>
    </row>
    <row r="112" spans="1:8" s="1" customFormat="1" ht="31.5" customHeight="1" x14ac:dyDescent="0.2">
      <c r="A112" s="7">
        <v>82</v>
      </c>
      <c r="B112" s="17" t="s">
        <v>65</v>
      </c>
      <c r="C112" s="12" t="s">
        <v>580</v>
      </c>
      <c r="D112" s="7" t="s">
        <v>5</v>
      </c>
      <c r="E112" s="7">
        <v>53</v>
      </c>
      <c r="F112" s="18">
        <v>14</v>
      </c>
      <c r="G112" s="19">
        <f t="shared" si="1"/>
        <v>67</v>
      </c>
      <c r="H112" s="68">
        <v>14</v>
      </c>
    </row>
    <row r="113" spans="1:8" s="1" customFormat="1" ht="31.5" customHeight="1" x14ac:dyDescent="0.2">
      <c r="A113" s="7">
        <v>83</v>
      </c>
      <c r="B113" s="17" t="s">
        <v>64</v>
      </c>
      <c r="C113" s="12" t="s">
        <v>579</v>
      </c>
      <c r="D113" s="7" t="s">
        <v>5</v>
      </c>
      <c r="E113" s="7">
        <v>41</v>
      </c>
      <c r="F113" s="18">
        <v>94</v>
      </c>
      <c r="G113" s="19">
        <f t="shared" si="1"/>
        <v>135</v>
      </c>
      <c r="H113" s="68">
        <v>16</v>
      </c>
    </row>
    <row r="114" spans="1:8" s="1" customFormat="1" ht="31.5" customHeight="1" x14ac:dyDescent="0.2">
      <c r="A114" s="7">
        <v>84</v>
      </c>
      <c r="B114" s="17" t="s">
        <v>66</v>
      </c>
      <c r="C114" s="12" t="s">
        <v>581</v>
      </c>
      <c r="D114" s="7" t="s">
        <v>5</v>
      </c>
      <c r="E114" s="7">
        <v>38</v>
      </c>
      <c r="F114" s="18">
        <v>62</v>
      </c>
      <c r="G114" s="19">
        <f t="shared" si="1"/>
        <v>100</v>
      </c>
      <c r="H114" s="68">
        <v>11</v>
      </c>
    </row>
    <row r="115" spans="1:8" s="1" customFormat="1" ht="31.5" customHeight="1" x14ac:dyDescent="0.2">
      <c r="A115" s="7">
        <v>85</v>
      </c>
      <c r="B115" s="17" t="s">
        <v>67</v>
      </c>
      <c r="C115" s="12" t="s">
        <v>582</v>
      </c>
      <c r="D115" s="7" t="s">
        <v>5</v>
      </c>
      <c r="E115" s="7">
        <v>45</v>
      </c>
      <c r="F115" s="18">
        <v>92</v>
      </c>
      <c r="G115" s="19">
        <f t="shared" si="1"/>
        <v>137</v>
      </c>
      <c r="H115" s="68">
        <v>14</v>
      </c>
    </row>
    <row r="116" spans="1:8" s="1" customFormat="1" ht="31.5" customHeight="1" x14ac:dyDescent="0.2">
      <c r="A116" s="7">
        <v>86</v>
      </c>
      <c r="B116" s="17" t="s">
        <v>80</v>
      </c>
      <c r="C116" s="12" t="s">
        <v>595</v>
      </c>
      <c r="D116" s="7" t="s">
        <v>5</v>
      </c>
      <c r="E116" s="7">
        <v>41</v>
      </c>
      <c r="F116" s="18">
        <v>9</v>
      </c>
      <c r="G116" s="19">
        <f t="shared" si="1"/>
        <v>50</v>
      </c>
      <c r="H116" s="68">
        <v>2</v>
      </c>
    </row>
    <row r="117" spans="1:8" s="1" customFormat="1" ht="31.5" customHeight="1" x14ac:dyDescent="0.2">
      <c r="A117" s="7">
        <v>87</v>
      </c>
      <c r="B117" s="17" t="s">
        <v>78</v>
      </c>
      <c r="C117" s="12" t="s">
        <v>593</v>
      </c>
      <c r="D117" s="7" t="s">
        <v>5</v>
      </c>
      <c r="E117" s="7">
        <v>87</v>
      </c>
      <c r="F117" s="18">
        <v>56</v>
      </c>
      <c r="G117" s="19">
        <f t="shared" si="1"/>
        <v>143</v>
      </c>
      <c r="H117" s="68">
        <v>22</v>
      </c>
    </row>
    <row r="118" spans="1:8" s="1" customFormat="1" ht="31.5" customHeight="1" x14ac:dyDescent="0.2">
      <c r="A118" s="7">
        <v>87</v>
      </c>
      <c r="B118" s="17" t="s">
        <v>79</v>
      </c>
      <c r="C118" s="12" t="s">
        <v>594</v>
      </c>
      <c r="D118" s="7" t="s">
        <v>5</v>
      </c>
      <c r="E118" s="7">
        <v>64</v>
      </c>
      <c r="F118" s="18">
        <v>40</v>
      </c>
      <c r="G118" s="19">
        <f t="shared" si="1"/>
        <v>104</v>
      </c>
      <c r="H118" s="68">
        <v>5</v>
      </c>
    </row>
    <row r="119" spans="1:8" s="1" customFormat="1" ht="31.5" customHeight="1" x14ac:dyDescent="0.2">
      <c r="A119" s="7">
        <v>88</v>
      </c>
      <c r="B119" s="17" t="s">
        <v>77</v>
      </c>
      <c r="C119" s="12" t="s">
        <v>592</v>
      </c>
      <c r="D119" s="7" t="s">
        <v>5</v>
      </c>
      <c r="E119" s="7">
        <v>84</v>
      </c>
      <c r="F119" s="18">
        <v>77</v>
      </c>
      <c r="G119" s="19">
        <f t="shared" si="1"/>
        <v>161</v>
      </c>
      <c r="H119" s="68">
        <v>15</v>
      </c>
    </row>
    <row r="120" spans="1:8" s="1" customFormat="1" ht="31.5" customHeight="1" x14ac:dyDescent="0.2">
      <c r="A120" s="7">
        <v>89</v>
      </c>
      <c r="B120" s="17" t="s">
        <v>76</v>
      </c>
      <c r="C120" s="12" t="s">
        <v>591</v>
      </c>
      <c r="D120" s="7" t="s">
        <v>5</v>
      </c>
      <c r="E120" s="7">
        <v>120</v>
      </c>
      <c r="F120" s="18">
        <v>46</v>
      </c>
      <c r="G120" s="19">
        <f t="shared" si="1"/>
        <v>166</v>
      </c>
      <c r="H120" s="68">
        <v>14</v>
      </c>
    </row>
    <row r="121" spans="1:8" s="1" customFormat="1" ht="31.5" customHeight="1" x14ac:dyDescent="0.2">
      <c r="A121" s="7">
        <v>90</v>
      </c>
      <c r="B121" s="17" t="s">
        <v>75</v>
      </c>
      <c r="C121" s="12" t="s">
        <v>590</v>
      </c>
      <c r="D121" s="7" t="s">
        <v>5</v>
      </c>
      <c r="E121" s="7">
        <v>62</v>
      </c>
      <c r="F121" s="18">
        <v>24</v>
      </c>
      <c r="G121" s="19">
        <f t="shared" si="1"/>
        <v>86</v>
      </c>
      <c r="H121" s="68">
        <v>1</v>
      </c>
    </row>
    <row r="122" spans="1:8" s="1" customFormat="1" ht="31.5" customHeight="1" x14ac:dyDescent="0.2">
      <c r="A122" s="7">
        <v>91</v>
      </c>
      <c r="B122" s="17" t="s">
        <v>74</v>
      </c>
      <c r="C122" s="12" t="s">
        <v>589</v>
      </c>
      <c r="D122" s="7" t="s">
        <v>5</v>
      </c>
      <c r="E122" s="7">
        <v>75</v>
      </c>
      <c r="F122" s="18">
        <v>23</v>
      </c>
      <c r="G122" s="19">
        <f t="shared" si="1"/>
        <v>98</v>
      </c>
      <c r="H122" s="68">
        <v>6</v>
      </c>
    </row>
    <row r="123" spans="1:8" s="1" customFormat="1" ht="31.5" customHeight="1" x14ac:dyDescent="0.2">
      <c r="A123" s="7">
        <v>92</v>
      </c>
      <c r="B123" s="17" t="s">
        <v>73</v>
      </c>
      <c r="C123" s="12" t="s">
        <v>588</v>
      </c>
      <c r="D123" s="7" t="s">
        <v>5</v>
      </c>
      <c r="E123" s="7">
        <v>64</v>
      </c>
      <c r="F123" s="18">
        <v>5</v>
      </c>
      <c r="G123" s="19">
        <f t="shared" si="1"/>
        <v>69</v>
      </c>
      <c r="H123" s="68">
        <v>6</v>
      </c>
    </row>
    <row r="124" spans="1:8" s="1" customFormat="1" ht="31.5" customHeight="1" x14ac:dyDescent="0.2">
      <c r="A124" s="7">
        <v>93</v>
      </c>
      <c r="B124" s="17" t="s">
        <v>72</v>
      </c>
      <c r="C124" s="12" t="s">
        <v>587</v>
      </c>
      <c r="D124" s="7" t="s">
        <v>5</v>
      </c>
      <c r="E124" s="7">
        <v>54</v>
      </c>
      <c r="F124" s="18">
        <v>36</v>
      </c>
      <c r="G124" s="19">
        <f t="shared" si="1"/>
        <v>90</v>
      </c>
      <c r="H124" s="68">
        <v>5</v>
      </c>
    </row>
    <row r="125" spans="1:8" s="1" customFormat="1" ht="31.5" customHeight="1" x14ac:dyDescent="0.2">
      <c r="A125" s="7">
        <v>94</v>
      </c>
      <c r="B125" s="17" t="s">
        <v>71</v>
      </c>
      <c r="C125" s="12" t="s">
        <v>586</v>
      </c>
      <c r="D125" s="7" t="s">
        <v>5</v>
      </c>
      <c r="E125" s="7">
        <v>41</v>
      </c>
      <c r="F125" s="18">
        <v>25</v>
      </c>
      <c r="G125" s="19">
        <f t="shared" si="1"/>
        <v>66</v>
      </c>
      <c r="H125" s="68">
        <v>5</v>
      </c>
    </row>
    <row r="126" spans="1:8" s="1" customFormat="1" ht="31.5" customHeight="1" x14ac:dyDescent="0.2">
      <c r="A126" s="7">
        <v>95</v>
      </c>
      <c r="B126" s="17" t="s">
        <v>89</v>
      </c>
      <c r="C126" s="12" t="s">
        <v>604</v>
      </c>
      <c r="D126" s="7" t="s">
        <v>5</v>
      </c>
      <c r="E126" s="7">
        <v>0</v>
      </c>
      <c r="F126" s="18">
        <v>182</v>
      </c>
      <c r="G126" s="19">
        <f t="shared" si="1"/>
        <v>182</v>
      </c>
      <c r="H126" s="68">
        <v>0</v>
      </c>
    </row>
    <row r="127" spans="1:8" s="1" customFormat="1" ht="31.5" customHeight="1" x14ac:dyDescent="0.2">
      <c r="A127" s="7">
        <v>96</v>
      </c>
      <c r="B127" s="17" t="s">
        <v>88</v>
      </c>
      <c r="C127" s="12" t="s">
        <v>603</v>
      </c>
      <c r="D127" s="7" t="s">
        <v>5</v>
      </c>
      <c r="E127" s="7">
        <v>100</v>
      </c>
      <c r="F127" s="18">
        <v>85</v>
      </c>
      <c r="G127" s="19">
        <f t="shared" si="1"/>
        <v>185</v>
      </c>
      <c r="H127" s="68">
        <v>44</v>
      </c>
    </row>
    <row r="128" spans="1:8" s="1" customFormat="1" ht="31.5" customHeight="1" x14ac:dyDescent="0.2">
      <c r="A128" s="7">
        <v>97</v>
      </c>
      <c r="B128" s="17" t="s">
        <v>110</v>
      </c>
      <c r="C128" s="12" t="s">
        <v>625</v>
      </c>
      <c r="D128" s="7" t="s">
        <v>5</v>
      </c>
      <c r="E128" s="7">
        <v>48</v>
      </c>
      <c r="F128" s="18">
        <v>36</v>
      </c>
      <c r="G128" s="19">
        <f t="shared" si="1"/>
        <v>84</v>
      </c>
      <c r="H128" s="68">
        <v>13</v>
      </c>
    </row>
    <row r="129" spans="1:8" s="1" customFormat="1" ht="31.5" customHeight="1" x14ac:dyDescent="0.2">
      <c r="A129" s="7">
        <v>98</v>
      </c>
      <c r="B129" s="17" t="s">
        <v>94</v>
      </c>
      <c r="C129" s="12" t="s">
        <v>609</v>
      </c>
      <c r="D129" s="7" t="s">
        <v>5</v>
      </c>
      <c r="E129" s="7">
        <v>3</v>
      </c>
      <c r="F129" s="18">
        <v>120</v>
      </c>
      <c r="G129" s="19">
        <f t="shared" si="1"/>
        <v>123</v>
      </c>
      <c r="H129" s="68">
        <v>9</v>
      </c>
    </row>
    <row r="130" spans="1:8" s="1" customFormat="1" ht="31.5" customHeight="1" x14ac:dyDescent="0.2">
      <c r="A130" s="7">
        <v>99</v>
      </c>
      <c r="B130" s="17" t="s">
        <v>93</v>
      </c>
      <c r="C130" s="12" t="s">
        <v>608</v>
      </c>
      <c r="D130" s="7" t="s">
        <v>5</v>
      </c>
      <c r="E130" s="7">
        <v>0</v>
      </c>
      <c r="F130" s="18">
        <v>47</v>
      </c>
      <c r="G130" s="19">
        <f t="shared" si="1"/>
        <v>47</v>
      </c>
      <c r="H130" s="68">
        <v>3</v>
      </c>
    </row>
    <row r="131" spans="1:8" s="1" customFormat="1" ht="31.5" customHeight="1" x14ac:dyDescent="0.2">
      <c r="A131" s="7">
        <v>100</v>
      </c>
      <c r="B131" s="17" t="s">
        <v>92</v>
      </c>
      <c r="C131" s="12" t="s">
        <v>607</v>
      </c>
      <c r="D131" s="7" t="s">
        <v>5</v>
      </c>
      <c r="E131" s="7">
        <v>2</v>
      </c>
      <c r="F131" s="18">
        <v>314</v>
      </c>
      <c r="G131" s="19">
        <f t="shared" ref="G131:G194" si="2">E131+F131</f>
        <v>316</v>
      </c>
      <c r="H131" s="68">
        <v>13</v>
      </c>
    </row>
    <row r="132" spans="1:8" s="1" customFormat="1" ht="31.5" customHeight="1" x14ac:dyDescent="0.2">
      <c r="A132" s="7">
        <v>101</v>
      </c>
      <c r="B132" s="17" t="s">
        <v>132</v>
      </c>
      <c r="C132" s="12" t="s">
        <v>647</v>
      </c>
      <c r="D132" s="7" t="s">
        <v>5</v>
      </c>
      <c r="E132" s="7">
        <v>102</v>
      </c>
      <c r="F132" s="18">
        <v>93</v>
      </c>
      <c r="G132" s="19">
        <f t="shared" si="2"/>
        <v>195</v>
      </c>
      <c r="H132" s="68">
        <v>17</v>
      </c>
    </row>
    <row r="133" spans="1:8" s="1" customFormat="1" ht="31.5" customHeight="1" x14ac:dyDescent="0.2">
      <c r="A133" s="7">
        <v>102</v>
      </c>
      <c r="B133" s="17" t="s">
        <v>91</v>
      </c>
      <c r="C133" s="12" t="s">
        <v>606</v>
      </c>
      <c r="D133" s="7" t="s">
        <v>5</v>
      </c>
      <c r="E133" s="7">
        <v>8</v>
      </c>
      <c r="F133" s="18">
        <v>308</v>
      </c>
      <c r="G133" s="19">
        <f t="shared" si="2"/>
        <v>316</v>
      </c>
      <c r="H133" s="68">
        <v>40</v>
      </c>
    </row>
    <row r="134" spans="1:8" s="1" customFormat="1" ht="31.5" customHeight="1" x14ac:dyDescent="0.2">
      <c r="A134" s="7">
        <v>103</v>
      </c>
      <c r="B134" s="17" t="s">
        <v>127</v>
      </c>
      <c r="C134" s="12" t="s">
        <v>642</v>
      </c>
      <c r="D134" s="7" t="s">
        <v>5</v>
      </c>
      <c r="E134" s="7">
        <v>118</v>
      </c>
      <c r="F134" s="18">
        <v>36</v>
      </c>
      <c r="G134" s="19">
        <f t="shared" si="2"/>
        <v>154</v>
      </c>
      <c r="H134" s="68">
        <v>27</v>
      </c>
    </row>
    <row r="135" spans="1:8" s="1" customFormat="1" ht="31.5" customHeight="1" x14ac:dyDescent="0.2">
      <c r="A135" s="7">
        <v>104</v>
      </c>
      <c r="B135" s="17" t="s">
        <v>90</v>
      </c>
      <c r="C135" s="12" t="s">
        <v>605</v>
      </c>
      <c r="D135" s="7" t="s">
        <v>5</v>
      </c>
      <c r="E135" s="7">
        <v>91</v>
      </c>
      <c r="F135" s="18">
        <v>26</v>
      </c>
      <c r="G135" s="19">
        <f t="shared" si="2"/>
        <v>117</v>
      </c>
      <c r="H135" s="68">
        <v>24</v>
      </c>
    </row>
    <row r="136" spans="1:8" s="1" customFormat="1" ht="31.5" customHeight="1" x14ac:dyDescent="0.2">
      <c r="A136" s="7">
        <v>105</v>
      </c>
      <c r="B136" s="17" t="s">
        <v>131</v>
      </c>
      <c r="C136" s="12" t="s">
        <v>646</v>
      </c>
      <c r="D136" s="7" t="s">
        <v>5</v>
      </c>
      <c r="E136" s="7">
        <v>91</v>
      </c>
      <c r="F136" s="18">
        <v>54</v>
      </c>
      <c r="G136" s="19">
        <f t="shared" si="2"/>
        <v>145</v>
      </c>
      <c r="H136" s="68">
        <v>21</v>
      </c>
    </row>
    <row r="137" spans="1:8" s="1" customFormat="1" ht="31.5" customHeight="1" x14ac:dyDescent="0.2">
      <c r="A137" s="7">
        <v>106</v>
      </c>
      <c r="B137" s="17" t="s">
        <v>128</v>
      </c>
      <c r="C137" s="12" t="s">
        <v>643</v>
      </c>
      <c r="D137" s="7" t="s">
        <v>5</v>
      </c>
      <c r="E137" s="7">
        <v>136</v>
      </c>
      <c r="F137" s="18">
        <v>81</v>
      </c>
      <c r="G137" s="19">
        <f t="shared" si="2"/>
        <v>217</v>
      </c>
      <c r="H137" s="68">
        <v>34</v>
      </c>
    </row>
    <row r="138" spans="1:8" s="1" customFormat="1" ht="31.5" customHeight="1" x14ac:dyDescent="0.2">
      <c r="A138" s="7">
        <v>107</v>
      </c>
      <c r="B138" s="17" t="s">
        <v>126</v>
      </c>
      <c r="C138" s="12" t="s">
        <v>641</v>
      </c>
      <c r="D138" s="7" t="s">
        <v>5</v>
      </c>
      <c r="E138" s="7">
        <v>106</v>
      </c>
      <c r="F138" s="18">
        <v>34</v>
      </c>
      <c r="G138" s="19">
        <f t="shared" si="2"/>
        <v>140</v>
      </c>
      <c r="H138" s="68">
        <v>23</v>
      </c>
    </row>
    <row r="139" spans="1:8" s="1" customFormat="1" ht="31.5" customHeight="1" x14ac:dyDescent="0.2">
      <c r="A139" s="7">
        <v>108</v>
      </c>
      <c r="B139" s="17" t="s">
        <v>109</v>
      </c>
      <c r="C139" s="12" t="s">
        <v>624</v>
      </c>
      <c r="D139" s="7" t="s">
        <v>5</v>
      </c>
      <c r="E139" s="7">
        <v>90</v>
      </c>
      <c r="F139" s="18">
        <v>53</v>
      </c>
      <c r="G139" s="19">
        <f t="shared" si="2"/>
        <v>143</v>
      </c>
      <c r="H139" s="68">
        <v>21</v>
      </c>
    </row>
    <row r="140" spans="1:8" s="1" customFormat="1" ht="31.5" customHeight="1" x14ac:dyDescent="0.2">
      <c r="A140" s="7">
        <v>109</v>
      </c>
      <c r="B140" s="17" t="s">
        <v>106</v>
      </c>
      <c r="C140" s="12" t="s">
        <v>621</v>
      </c>
      <c r="D140" s="7" t="s">
        <v>5</v>
      </c>
      <c r="E140" s="7">
        <v>69</v>
      </c>
      <c r="F140" s="18">
        <v>41</v>
      </c>
      <c r="G140" s="19">
        <f t="shared" si="2"/>
        <v>110</v>
      </c>
      <c r="H140" s="68">
        <v>9</v>
      </c>
    </row>
    <row r="141" spans="1:8" s="1" customFormat="1" ht="31.5" customHeight="1" x14ac:dyDescent="0.2">
      <c r="A141" s="7">
        <v>109</v>
      </c>
      <c r="B141" s="17" t="s">
        <v>107</v>
      </c>
      <c r="C141" s="12" t="s">
        <v>622</v>
      </c>
      <c r="D141" s="7" t="s">
        <v>5</v>
      </c>
      <c r="E141" s="7">
        <v>62</v>
      </c>
      <c r="F141" s="18">
        <v>28</v>
      </c>
      <c r="G141" s="19">
        <f t="shared" si="2"/>
        <v>90</v>
      </c>
      <c r="H141" s="68">
        <v>14</v>
      </c>
    </row>
    <row r="142" spans="1:8" s="1" customFormat="1" ht="31.5" customHeight="1" x14ac:dyDescent="0.2">
      <c r="A142" s="7">
        <v>109</v>
      </c>
      <c r="B142" s="17" t="s">
        <v>108</v>
      </c>
      <c r="C142" s="12" t="s">
        <v>623</v>
      </c>
      <c r="D142" s="7" t="s">
        <v>5</v>
      </c>
      <c r="E142" s="7">
        <v>29</v>
      </c>
      <c r="F142" s="18">
        <v>19</v>
      </c>
      <c r="G142" s="19">
        <f t="shared" si="2"/>
        <v>48</v>
      </c>
      <c r="H142" s="68">
        <v>1</v>
      </c>
    </row>
    <row r="143" spans="1:8" s="1" customFormat="1" ht="31.5" customHeight="1" x14ac:dyDescent="0.2">
      <c r="A143" s="7">
        <v>110</v>
      </c>
      <c r="B143" s="17" t="s">
        <v>111</v>
      </c>
      <c r="C143" s="12" t="s">
        <v>626</v>
      </c>
      <c r="D143" s="7" t="s">
        <v>5</v>
      </c>
      <c r="E143" s="7">
        <v>9</v>
      </c>
      <c r="F143" s="18">
        <v>3</v>
      </c>
      <c r="G143" s="19">
        <f t="shared" si="2"/>
        <v>12</v>
      </c>
      <c r="H143" s="68">
        <v>24</v>
      </c>
    </row>
    <row r="144" spans="1:8" s="1" customFormat="1" ht="31.5" customHeight="1" x14ac:dyDescent="0.2">
      <c r="A144" s="7">
        <v>110</v>
      </c>
      <c r="B144" s="17" t="s">
        <v>112</v>
      </c>
      <c r="C144" s="12" t="s">
        <v>627</v>
      </c>
      <c r="D144" s="7" t="s">
        <v>5</v>
      </c>
      <c r="E144" s="7">
        <v>31</v>
      </c>
      <c r="F144" s="18">
        <v>7</v>
      </c>
      <c r="G144" s="19">
        <f t="shared" si="2"/>
        <v>38</v>
      </c>
      <c r="H144" s="68">
        <v>41</v>
      </c>
    </row>
    <row r="145" spans="1:8" s="1" customFormat="1" ht="31.5" customHeight="1" x14ac:dyDescent="0.2">
      <c r="A145" s="7">
        <v>111</v>
      </c>
      <c r="B145" s="17" t="s">
        <v>116</v>
      </c>
      <c r="C145" s="12" t="s">
        <v>631</v>
      </c>
      <c r="D145" s="7" t="s">
        <v>5</v>
      </c>
      <c r="E145" s="7">
        <v>74</v>
      </c>
      <c r="F145" s="18">
        <v>58</v>
      </c>
      <c r="G145" s="19">
        <f t="shared" si="2"/>
        <v>132</v>
      </c>
      <c r="H145" s="68">
        <v>3</v>
      </c>
    </row>
    <row r="146" spans="1:8" s="1" customFormat="1" ht="31.5" customHeight="1" x14ac:dyDescent="0.2">
      <c r="A146" s="7">
        <v>111</v>
      </c>
      <c r="B146" s="17" t="s">
        <v>117</v>
      </c>
      <c r="C146" s="12" t="s">
        <v>632</v>
      </c>
      <c r="D146" s="7" t="s">
        <v>5</v>
      </c>
      <c r="E146" s="7">
        <v>49</v>
      </c>
      <c r="F146" s="18">
        <v>14</v>
      </c>
      <c r="G146" s="19">
        <f t="shared" si="2"/>
        <v>63</v>
      </c>
      <c r="H146" s="68">
        <v>17</v>
      </c>
    </row>
    <row r="147" spans="1:8" s="1" customFormat="1" ht="31.5" customHeight="1" x14ac:dyDescent="0.2">
      <c r="A147" s="7">
        <v>112</v>
      </c>
      <c r="B147" s="17" t="s">
        <v>284</v>
      </c>
      <c r="C147" s="12" t="s">
        <v>797</v>
      </c>
      <c r="D147" s="7" t="s">
        <v>5</v>
      </c>
      <c r="E147" s="7">
        <v>191</v>
      </c>
      <c r="F147" s="18">
        <v>306</v>
      </c>
      <c r="G147" s="19">
        <f t="shared" si="2"/>
        <v>497</v>
      </c>
      <c r="H147" s="68">
        <v>56</v>
      </c>
    </row>
    <row r="148" spans="1:8" s="1" customFormat="1" ht="31.5" customHeight="1" x14ac:dyDescent="0.2">
      <c r="A148" s="7">
        <v>113</v>
      </c>
      <c r="B148" s="17" t="s">
        <v>209</v>
      </c>
      <c r="C148" s="13" t="s">
        <v>722</v>
      </c>
      <c r="D148" s="7" t="s">
        <v>5</v>
      </c>
      <c r="E148" s="7">
        <v>147</v>
      </c>
      <c r="F148" s="18">
        <v>99</v>
      </c>
      <c r="G148" s="19">
        <f t="shared" si="2"/>
        <v>246</v>
      </c>
      <c r="H148" s="68">
        <v>27</v>
      </c>
    </row>
    <row r="149" spans="1:8" s="1" customFormat="1" ht="31.5" customHeight="1" x14ac:dyDescent="0.2">
      <c r="A149" s="7">
        <v>114</v>
      </c>
      <c r="B149" s="17" t="s">
        <v>208</v>
      </c>
      <c r="C149" s="13" t="s">
        <v>721</v>
      </c>
      <c r="D149" s="7" t="s">
        <v>5</v>
      </c>
      <c r="E149" s="7">
        <v>53</v>
      </c>
      <c r="F149" s="18">
        <v>51</v>
      </c>
      <c r="G149" s="19">
        <f t="shared" si="2"/>
        <v>104</v>
      </c>
      <c r="H149" s="68">
        <v>21</v>
      </c>
    </row>
    <row r="150" spans="1:8" s="1" customFormat="1" ht="31.5" customHeight="1" x14ac:dyDescent="0.2">
      <c r="A150" s="7">
        <v>114</v>
      </c>
      <c r="B150" s="17" t="s">
        <v>206</v>
      </c>
      <c r="C150" s="12" t="s">
        <v>719</v>
      </c>
      <c r="D150" s="7" t="s">
        <v>5</v>
      </c>
      <c r="E150" s="7">
        <v>33</v>
      </c>
      <c r="F150" s="18">
        <v>177</v>
      </c>
      <c r="G150" s="19">
        <f t="shared" si="2"/>
        <v>210</v>
      </c>
      <c r="H150" s="68">
        <v>56</v>
      </c>
    </row>
    <row r="151" spans="1:8" s="1" customFormat="1" ht="31.5" customHeight="1" x14ac:dyDescent="0.2">
      <c r="A151" s="7">
        <v>114</v>
      </c>
      <c r="B151" s="17" t="s">
        <v>207</v>
      </c>
      <c r="C151" s="13" t="s">
        <v>720</v>
      </c>
      <c r="D151" s="7" t="s">
        <v>5</v>
      </c>
      <c r="E151" s="7">
        <v>206</v>
      </c>
      <c r="F151" s="18">
        <v>116</v>
      </c>
      <c r="G151" s="19">
        <f t="shared" si="2"/>
        <v>322</v>
      </c>
      <c r="H151" s="68">
        <v>21</v>
      </c>
    </row>
    <row r="152" spans="1:8" s="1" customFormat="1" ht="31.5" customHeight="1" x14ac:dyDescent="0.2">
      <c r="A152" s="7">
        <v>115</v>
      </c>
      <c r="B152" s="17" t="s">
        <v>177</v>
      </c>
      <c r="C152" s="12" t="s">
        <v>1076</v>
      </c>
      <c r="D152" s="7" t="s">
        <v>5</v>
      </c>
      <c r="E152" s="7">
        <v>40</v>
      </c>
      <c r="F152" s="18">
        <v>0</v>
      </c>
      <c r="G152" s="19">
        <f t="shared" si="2"/>
        <v>40</v>
      </c>
      <c r="H152" s="68">
        <v>5</v>
      </c>
    </row>
    <row r="153" spans="1:8" s="1" customFormat="1" ht="31.5" customHeight="1" x14ac:dyDescent="0.2">
      <c r="A153" s="7">
        <v>116</v>
      </c>
      <c r="B153" s="17" t="s">
        <v>220</v>
      </c>
      <c r="C153" s="12" t="s">
        <v>733</v>
      </c>
      <c r="D153" s="7" t="s">
        <v>5</v>
      </c>
      <c r="E153" s="7">
        <v>67</v>
      </c>
      <c r="F153" s="18">
        <v>240</v>
      </c>
      <c r="G153" s="19">
        <f t="shared" si="2"/>
        <v>307</v>
      </c>
      <c r="H153" s="68">
        <v>30</v>
      </c>
    </row>
    <row r="154" spans="1:8" s="1" customFormat="1" ht="31.5" customHeight="1" x14ac:dyDescent="0.2">
      <c r="A154" s="7">
        <v>116</v>
      </c>
      <c r="B154" s="17" t="s">
        <v>221</v>
      </c>
      <c r="C154" s="12" t="s">
        <v>734</v>
      </c>
      <c r="D154" s="7" t="s">
        <v>5</v>
      </c>
      <c r="E154" s="7">
        <v>87</v>
      </c>
      <c r="F154" s="18">
        <v>75</v>
      </c>
      <c r="G154" s="19">
        <f t="shared" si="2"/>
        <v>162</v>
      </c>
      <c r="H154" s="68">
        <v>19</v>
      </c>
    </row>
    <row r="155" spans="1:8" s="1" customFormat="1" ht="31.5" customHeight="1" x14ac:dyDescent="0.2">
      <c r="A155" s="7">
        <v>116</v>
      </c>
      <c r="B155" s="17" t="s">
        <v>222</v>
      </c>
      <c r="C155" s="12" t="s">
        <v>735</v>
      </c>
      <c r="D155" s="7" t="s">
        <v>5</v>
      </c>
      <c r="E155" s="7">
        <v>28</v>
      </c>
      <c r="F155" s="18">
        <v>13</v>
      </c>
      <c r="G155" s="19">
        <f t="shared" si="2"/>
        <v>41</v>
      </c>
      <c r="H155" s="68">
        <v>5</v>
      </c>
    </row>
    <row r="156" spans="1:8" s="1" customFormat="1" ht="31.5" customHeight="1" x14ac:dyDescent="0.2">
      <c r="A156" s="7">
        <v>117</v>
      </c>
      <c r="B156" s="17" t="s">
        <v>185</v>
      </c>
      <c r="C156" s="12" t="s">
        <v>698</v>
      </c>
      <c r="D156" s="7" t="s">
        <v>5</v>
      </c>
      <c r="E156" s="7">
        <v>31</v>
      </c>
      <c r="F156" s="18">
        <v>46</v>
      </c>
      <c r="G156" s="19">
        <f t="shared" si="2"/>
        <v>77</v>
      </c>
      <c r="H156" s="68">
        <v>25</v>
      </c>
    </row>
    <row r="157" spans="1:8" s="1" customFormat="1" ht="31.5" customHeight="1" x14ac:dyDescent="0.2">
      <c r="A157" s="7">
        <v>117</v>
      </c>
      <c r="B157" s="17" t="s">
        <v>186</v>
      </c>
      <c r="C157" s="12" t="s">
        <v>699</v>
      </c>
      <c r="D157" s="7" t="s">
        <v>5</v>
      </c>
      <c r="E157" s="7">
        <v>43</v>
      </c>
      <c r="F157" s="18">
        <v>136</v>
      </c>
      <c r="G157" s="19">
        <f t="shared" si="2"/>
        <v>179</v>
      </c>
      <c r="H157" s="68">
        <v>37</v>
      </c>
    </row>
    <row r="158" spans="1:8" s="1" customFormat="1" ht="31.5" customHeight="1" x14ac:dyDescent="0.2">
      <c r="A158" s="7">
        <v>118</v>
      </c>
      <c r="B158" s="17" t="s">
        <v>187</v>
      </c>
      <c r="C158" s="12" t="s">
        <v>700</v>
      </c>
      <c r="D158" s="7" t="s">
        <v>5</v>
      </c>
      <c r="E158" s="7">
        <v>41</v>
      </c>
      <c r="F158" s="18">
        <v>137</v>
      </c>
      <c r="G158" s="19">
        <f t="shared" si="2"/>
        <v>178</v>
      </c>
      <c r="H158" s="68">
        <v>52</v>
      </c>
    </row>
    <row r="159" spans="1:8" s="1" customFormat="1" ht="31.5" customHeight="1" x14ac:dyDescent="0.2">
      <c r="A159" s="7">
        <v>119</v>
      </c>
      <c r="B159" s="17" t="s">
        <v>188</v>
      </c>
      <c r="C159" s="12" t="s">
        <v>701</v>
      </c>
      <c r="D159" s="7" t="s">
        <v>5</v>
      </c>
      <c r="E159" s="7">
        <v>53</v>
      </c>
      <c r="F159" s="18">
        <v>219</v>
      </c>
      <c r="G159" s="19">
        <f t="shared" si="2"/>
        <v>272</v>
      </c>
      <c r="H159" s="68">
        <v>48</v>
      </c>
    </row>
    <row r="160" spans="1:8" s="1" customFormat="1" ht="31.5" customHeight="1" x14ac:dyDescent="0.2">
      <c r="A160" s="7">
        <v>119</v>
      </c>
      <c r="B160" s="17" t="s">
        <v>217</v>
      </c>
      <c r="C160" s="12" t="s">
        <v>730</v>
      </c>
      <c r="D160" s="7" t="s">
        <v>5</v>
      </c>
      <c r="E160" s="7">
        <v>119</v>
      </c>
      <c r="F160" s="18">
        <v>53</v>
      </c>
      <c r="G160" s="19">
        <f t="shared" si="2"/>
        <v>172</v>
      </c>
      <c r="H160" s="68">
        <v>17</v>
      </c>
    </row>
    <row r="161" spans="1:8" s="1" customFormat="1" ht="31.5" customHeight="1" x14ac:dyDescent="0.2">
      <c r="A161" s="7">
        <v>119</v>
      </c>
      <c r="B161" s="17" t="s">
        <v>218</v>
      </c>
      <c r="C161" s="12" t="s">
        <v>731</v>
      </c>
      <c r="D161" s="7" t="s">
        <v>5</v>
      </c>
      <c r="E161" s="7">
        <v>59</v>
      </c>
      <c r="F161" s="18">
        <v>74</v>
      </c>
      <c r="G161" s="19">
        <f t="shared" si="2"/>
        <v>133</v>
      </c>
      <c r="H161" s="68">
        <v>70</v>
      </c>
    </row>
    <row r="162" spans="1:8" s="1" customFormat="1" ht="31.5" customHeight="1" x14ac:dyDescent="0.2">
      <c r="A162" s="7">
        <v>119</v>
      </c>
      <c r="B162" s="17" t="s">
        <v>219</v>
      </c>
      <c r="C162" s="12" t="s">
        <v>732</v>
      </c>
      <c r="D162" s="7" t="s">
        <v>5</v>
      </c>
      <c r="E162" s="7">
        <v>103</v>
      </c>
      <c r="F162" s="18">
        <v>25</v>
      </c>
      <c r="G162" s="19">
        <f t="shared" si="2"/>
        <v>128</v>
      </c>
      <c r="H162" s="68">
        <v>3</v>
      </c>
    </row>
    <row r="163" spans="1:8" s="1" customFormat="1" ht="31.5" customHeight="1" x14ac:dyDescent="0.2">
      <c r="A163" s="7">
        <v>120</v>
      </c>
      <c r="B163" s="17" t="s">
        <v>189</v>
      </c>
      <c r="C163" s="12" t="s">
        <v>702</v>
      </c>
      <c r="D163" s="7" t="s">
        <v>5</v>
      </c>
      <c r="E163" s="7">
        <v>33</v>
      </c>
      <c r="F163" s="18">
        <v>148</v>
      </c>
      <c r="G163" s="19">
        <f t="shared" si="2"/>
        <v>181</v>
      </c>
      <c r="H163" s="68">
        <v>12</v>
      </c>
    </row>
    <row r="164" spans="1:8" s="1" customFormat="1" ht="31.5" customHeight="1" x14ac:dyDescent="0.2">
      <c r="A164" s="7">
        <v>120</v>
      </c>
      <c r="B164" s="17" t="s">
        <v>216</v>
      </c>
      <c r="C164" s="12" t="s">
        <v>729</v>
      </c>
      <c r="D164" s="7" t="s">
        <v>5</v>
      </c>
      <c r="E164" s="7">
        <v>46</v>
      </c>
      <c r="F164" s="18">
        <v>32</v>
      </c>
      <c r="G164" s="19">
        <f t="shared" si="2"/>
        <v>78</v>
      </c>
      <c r="H164" s="68">
        <v>19</v>
      </c>
    </row>
    <row r="165" spans="1:8" s="1" customFormat="1" ht="31.5" customHeight="1" x14ac:dyDescent="0.2">
      <c r="A165" s="7">
        <v>120</v>
      </c>
      <c r="B165" s="17" t="s">
        <v>190</v>
      </c>
      <c r="C165" s="12" t="s">
        <v>703</v>
      </c>
      <c r="D165" s="7" t="s">
        <v>5</v>
      </c>
      <c r="E165" s="7">
        <v>71</v>
      </c>
      <c r="F165" s="18">
        <v>494</v>
      </c>
      <c r="G165" s="19">
        <f t="shared" si="2"/>
        <v>565</v>
      </c>
      <c r="H165" s="68">
        <v>58</v>
      </c>
    </row>
    <row r="166" spans="1:8" s="1" customFormat="1" ht="31.5" customHeight="1" x14ac:dyDescent="0.2">
      <c r="A166" s="7">
        <v>120</v>
      </c>
      <c r="B166" s="17" t="s">
        <v>191</v>
      </c>
      <c r="C166" s="12" t="s">
        <v>704</v>
      </c>
      <c r="D166" s="7" t="s">
        <v>5</v>
      </c>
      <c r="E166" s="7">
        <v>69</v>
      </c>
      <c r="F166" s="18">
        <v>42</v>
      </c>
      <c r="G166" s="19">
        <f t="shared" si="2"/>
        <v>111</v>
      </c>
      <c r="H166" s="68">
        <v>23</v>
      </c>
    </row>
    <row r="167" spans="1:8" s="1" customFormat="1" ht="31.5" customHeight="1" x14ac:dyDescent="0.2">
      <c r="A167" s="7">
        <v>120</v>
      </c>
      <c r="B167" s="17" t="s">
        <v>192</v>
      </c>
      <c r="C167" s="12" t="s">
        <v>705</v>
      </c>
      <c r="D167" s="7" t="s">
        <v>5</v>
      </c>
      <c r="E167" s="7">
        <v>114</v>
      </c>
      <c r="F167" s="18">
        <v>59</v>
      </c>
      <c r="G167" s="19">
        <f t="shared" si="2"/>
        <v>173</v>
      </c>
      <c r="H167" s="68">
        <v>12</v>
      </c>
    </row>
    <row r="168" spans="1:8" s="1" customFormat="1" ht="31.5" customHeight="1" x14ac:dyDescent="0.2">
      <c r="A168" s="7">
        <v>120</v>
      </c>
      <c r="B168" s="17" t="s">
        <v>193</v>
      </c>
      <c r="C168" s="12" t="s">
        <v>706</v>
      </c>
      <c r="D168" s="7" t="s">
        <v>5</v>
      </c>
      <c r="E168" s="7">
        <v>139</v>
      </c>
      <c r="F168" s="18">
        <v>108</v>
      </c>
      <c r="G168" s="19">
        <f t="shared" si="2"/>
        <v>247</v>
      </c>
      <c r="H168" s="68">
        <v>10</v>
      </c>
    </row>
    <row r="169" spans="1:8" s="1" customFormat="1" ht="31.5" customHeight="1" x14ac:dyDescent="0.2">
      <c r="A169" s="7">
        <v>121</v>
      </c>
      <c r="B169" s="17" t="s">
        <v>195</v>
      </c>
      <c r="C169" s="12" t="s">
        <v>708</v>
      </c>
      <c r="D169" s="7" t="s">
        <v>5</v>
      </c>
      <c r="E169" s="7">
        <v>123</v>
      </c>
      <c r="F169" s="18">
        <v>166</v>
      </c>
      <c r="G169" s="19">
        <f t="shared" si="2"/>
        <v>289</v>
      </c>
      <c r="H169" s="68">
        <v>23</v>
      </c>
    </row>
    <row r="170" spans="1:8" s="1" customFormat="1" ht="31.5" customHeight="1" x14ac:dyDescent="0.2">
      <c r="A170" s="7">
        <v>121</v>
      </c>
      <c r="B170" s="17" t="s">
        <v>196</v>
      </c>
      <c r="C170" s="12" t="s">
        <v>709</v>
      </c>
      <c r="D170" s="7" t="s">
        <v>5</v>
      </c>
      <c r="E170" s="7">
        <v>62</v>
      </c>
      <c r="F170" s="18">
        <v>284</v>
      </c>
      <c r="G170" s="19">
        <f t="shared" si="2"/>
        <v>346</v>
      </c>
      <c r="H170" s="68">
        <v>28</v>
      </c>
    </row>
    <row r="171" spans="1:8" s="1" customFormat="1" ht="31.5" customHeight="1" x14ac:dyDescent="0.2">
      <c r="A171" s="7">
        <v>121</v>
      </c>
      <c r="B171" s="17" t="s">
        <v>197</v>
      </c>
      <c r="C171" s="12" t="s">
        <v>710</v>
      </c>
      <c r="D171" s="7" t="s">
        <v>5</v>
      </c>
      <c r="E171" s="7">
        <v>128</v>
      </c>
      <c r="F171" s="18">
        <v>186</v>
      </c>
      <c r="G171" s="19">
        <f t="shared" si="2"/>
        <v>314</v>
      </c>
      <c r="H171" s="68">
        <v>55</v>
      </c>
    </row>
    <row r="172" spans="1:8" s="1" customFormat="1" ht="31.5" customHeight="1" x14ac:dyDescent="0.2">
      <c r="A172" s="7">
        <v>121</v>
      </c>
      <c r="B172" s="17" t="s">
        <v>198</v>
      </c>
      <c r="C172" s="12" t="s">
        <v>711</v>
      </c>
      <c r="D172" s="7" t="s">
        <v>5</v>
      </c>
      <c r="E172" s="7">
        <v>97</v>
      </c>
      <c r="F172" s="18">
        <v>25</v>
      </c>
      <c r="G172" s="19">
        <f t="shared" si="2"/>
        <v>122</v>
      </c>
      <c r="H172" s="68">
        <v>12</v>
      </c>
    </row>
    <row r="173" spans="1:8" s="1" customFormat="1" ht="31.5" customHeight="1" x14ac:dyDescent="0.2">
      <c r="A173" s="7">
        <v>121</v>
      </c>
      <c r="B173" s="17" t="s">
        <v>199</v>
      </c>
      <c r="C173" s="12" t="s">
        <v>712</v>
      </c>
      <c r="D173" s="7" t="s">
        <v>5</v>
      </c>
      <c r="E173" s="7">
        <v>99</v>
      </c>
      <c r="F173" s="18">
        <v>94</v>
      </c>
      <c r="G173" s="19">
        <f t="shared" si="2"/>
        <v>193</v>
      </c>
      <c r="H173" s="68">
        <v>19</v>
      </c>
    </row>
    <row r="174" spans="1:8" s="1" customFormat="1" ht="31.5" customHeight="1" x14ac:dyDescent="0.2">
      <c r="A174" s="7">
        <v>121</v>
      </c>
      <c r="B174" s="17" t="s">
        <v>200</v>
      </c>
      <c r="C174" s="12" t="s">
        <v>713</v>
      </c>
      <c r="D174" s="7" t="s">
        <v>5</v>
      </c>
      <c r="E174" s="7">
        <v>280</v>
      </c>
      <c r="F174" s="18">
        <v>142</v>
      </c>
      <c r="G174" s="19">
        <f t="shared" si="2"/>
        <v>422</v>
      </c>
      <c r="H174" s="68">
        <v>12</v>
      </c>
    </row>
    <row r="175" spans="1:8" s="1" customFormat="1" ht="31.5" customHeight="1" x14ac:dyDescent="0.2">
      <c r="A175" s="7">
        <v>121</v>
      </c>
      <c r="B175" s="17" t="s">
        <v>201</v>
      </c>
      <c r="C175" s="12" t="s">
        <v>714</v>
      </c>
      <c r="D175" s="7" t="s">
        <v>5</v>
      </c>
      <c r="E175" s="7">
        <v>95</v>
      </c>
      <c r="F175" s="18">
        <v>1</v>
      </c>
      <c r="G175" s="19">
        <f t="shared" si="2"/>
        <v>96</v>
      </c>
      <c r="H175" s="68">
        <v>2</v>
      </c>
    </row>
    <row r="176" spans="1:8" s="1" customFormat="1" ht="31.5" customHeight="1" x14ac:dyDescent="0.2">
      <c r="A176" s="7">
        <v>121</v>
      </c>
      <c r="B176" s="17" t="s">
        <v>202</v>
      </c>
      <c r="C176" s="12" t="s">
        <v>715</v>
      </c>
      <c r="D176" s="7" t="s">
        <v>5</v>
      </c>
      <c r="E176" s="7">
        <v>93</v>
      </c>
      <c r="F176" s="18">
        <v>148</v>
      </c>
      <c r="G176" s="19">
        <f t="shared" si="2"/>
        <v>241</v>
      </c>
      <c r="H176" s="68">
        <v>9</v>
      </c>
    </row>
    <row r="177" spans="1:8" s="1" customFormat="1" ht="31.5" customHeight="1" x14ac:dyDescent="0.2">
      <c r="A177" s="7">
        <v>122</v>
      </c>
      <c r="B177" s="17" t="s">
        <v>210</v>
      </c>
      <c r="C177" s="13" t="s">
        <v>723</v>
      </c>
      <c r="D177" s="7" t="s">
        <v>5</v>
      </c>
      <c r="E177" s="7">
        <v>45</v>
      </c>
      <c r="F177" s="18">
        <v>42</v>
      </c>
      <c r="G177" s="19">
        <f t="shared" si="2"/>
        <v>87</v>
      </c>
      <c r="H177" s="68">
        <v>37</v>
      </c>
    </row>
    <row r="178" spans="1:8" s="1" customFormat="1" ht="31.5" customHeight="1" x14ac:dyDescent="0.2">
      <c r="A178" s="7">
        <v>122</v>
      </c>
      <c r="B178" s="17" t="s">
        <v>211</v>
      </c>
      <c r="C178" s="13" t="s">
        <v>724</v>
      </c>
      <c r="D178" s="7" t="s">
        <v>5</v>
      </c>
      <c r="E178" s="7">
        <v>150</v>
      </c>
      <c r="F178" s="18">
        <v>82</v>
      </c>
      <c r="G178" s="19">
        <f t="shared" si="2"/>
        <v>232</v>
      </c>
      <c r="H178" s="68">
        <v>23</v>
      </c>
    </row>
    <row r="179" spans="1:8" s="1" customFormat="1" ht="31.5" customHeight="1" x14ac:dyDescent="0.2">
      <c r="A179" s="7">
        <v>122</v>
      </c>
      <c r="B179" s="17" t="s">
        <v>212</v>
      </c>
      <c r="C179" s="12" t="s">
        <v>725</v>
      </c>
      <c r="D179" s="7" t="s">
        <v>5</v>
      </c>
      <c r="E179" s="7">
        <v>211</v>
      </c>
      <c r="F179" s="18">
        <v>98</v>
      </c>
      <c r="G179" s="19">
        <f t="shared" si="2"/>
        <v>309</v>
      </c>
      <c r="H179" s="68">
        <v>28</v>
      </c>
    </row>
    <row r="180" spans="1:8" s="1" customFormat="1" ht="31.5" customHeight="1" x14ac:dyDescent="0.2">
      <c r="A180" s="7">
        <v>122</v>
      </c>
      <c r="B180" s="17" t="s">
        <v>213</v>
      </c>
      <c r="C180" s="12" t="s">
        <v>726</v>
      </c>
      <c r="D180" s="7" t="s">
        <v>5</v>
      </c>
      <c r="E180" s="7">
        <v>227</v>
      </c>
      <c r="F180" s="18">
        <v>242</v>
      </c>
      <c r="G180" s="19">
        <f t="shared" si="2"/>
        <v>469</v>
      </c>
      <c r="H180" s="68">
        <v>27</v>
      </c>
    </row>
    <row r="181" spans="1:8" s="1" customFormat="1" ht="31.5" customHeight="1" x14ac:dyDescent="0.2">
      <c r="A181" s="7">
        <v>122</v>
      </c>
      <c r="B181" s="17" t="s">
        <v>214</v>
      </c>
      <c r="C181" s="12" t="s">
        <v>727</v>
      </c>
      <c r="D181" s="7" t="s">
        <v>5</v>
      </c>
      <c r="E181" s="7">
        <v>216</v>
      </c>
      <c r="F181" s="18">
        <v>151</v>
      </c>
      <c r="G181" s="19">
        <f t="shared" si="2"/>
        <v>367</v>
      </c>
      <c r="H181" s="68">
        <v>12</v>
      </c>
    </row>
    <row r="182" spans="1:8" s="1" customFormat="1" ht="31.5" customHeight="1" x14ac:dyDescent="0.2">
      <c r="A182" s="7">
        <v>122</v>
      </c>
      <c r="B182" s="17" t="s">
        <v>215</v>
      </c>
      <c r="C182" s="12" t="s">
        <v>728</v>
      </c>
      <c r="D182" s="7" t="s">
        <v>5</v>
      </c>
      <c r="E182" s="7">
        <v>55</v>
      </c>
      <c r="F182" s="18">
        <v>200</v>
      </c>
      <c r="G182" s="19">
        <f t="shared" si="2"/>
        <v>255</v>
      </c>
      <c r="H182" s="68">
        <v>14</v>
      </c>
    </row>
    <row r="183" spans="1:8" s="1" customFormat="1" ht="31.5" customHeight="1" x14ac:dyDescent="0.2">
      <c r="A183" s="7">
        <v>123</v>
      </c>
      <c r="B183" s="17" t="s">
        <v>194</v>
      </c>
      <c r="C183" s="12" t="s">
        <v>707</v>
      </c>
      <c r="D183" s="7" t="s">
        <v>5</v>
      </c>
      <c r="E183" s="7">
        <v>64</v>
      </c>
      <c r="F183" s="18">
        <v>11</v>
      </c>
      <c r="G183" s="19">
        <f t="shared" si="2"/>
        <v>75</v>
      </c>
      <c r="H183" s="68">
        <v>3</v>
      </c>
    </row>
    <row r="184" spans="1:8" s="1" customFormat="1" ht="31.5" customHeight="1" x14ac:dyDescent="0.2">
      <c r="A184" s="7">
        <v>124</v>
      </c>
      <c r="B184" s="17" t="s">
        <v>178</v>
      </c>
      <c r="C184" s="12" t="s">
        <v>691</v>
      </c>
      <c r="D184" s="7" t="s">
        <v>5</v>
      </c>
      <c r="E184" s="7">
        <v>0</v>
      </c>
      <c r="F184" s="18">
        <v>2</v>
      </c>
      <c r="G184" s="19">
        <f t="shared" si="2"/>
        <v>2</v>
      </c>
      <c r="H184" s="68">
        <v>11</v>
      </c>
    </row>
    <row r="185" spans="1:8" s="1" customFormat="1" ht="31.5" customHeight="1" x14ac:dyDescent="0.2">
      <c r="A185" s="7">
        <v>125</v>
      </c>
      <c r="B185" s="17" t="s">
        <v>172</v>
      </c>
      <c r="C185" s="12" t="s">
        <v>686</v>
      </c>
      <c r="D185" s="7" t="s">
        <v>5</v>
      </c>
      <c r="E185" s="7">
        <v>0</v>
      </c>
      <c r="F185" s="18">
        <v>22</v>
      </c>
      <c r="G185" s="19">
        <f t="shared" si="2"/>
        <v>22</v>
      </c>
      <c r="H185" s="68">
        <v>11</v>
      </c>
    </row>
    <row r="186" spans="1:8" s="1" customFormat="1" ht="31.5" customHeight="1" x14ac:dyDescent="0.2">
      <c r="A186" s="7">
        <v>125</v>
      </c>
      <c r="B186" s="17" t="s">
        <v>1057</v>
      </c>
      <c r="C186" s="12" t="s">
        <v>1096</v>
      </c>
      <c r="D186" s="7" t="s">
        <v>5</v>
      </c>
      <c r="E186" s="7">
        <v>141</v>
      </c>
      <c r="F186" s="18">
        <v>242</v>
      </c>
      <c r="G186" s="19">
        <f t="shared" si="2"/>
        <v>383</v>
      </c>
      <c r="H186" s="68">
        <v>32</v>
      </c>
    </row>
    <row r="187" spans="1:8" s="1" customFormat="1" ht="31.5" customHeight="1" x14ac:dyDescent="0.2">
      <c r="A187" s="7">
        <v>125</v>
      </c>
      <c r="B187" s="17" t="s">
        <v>173</v>
      </c>
      <c r="C187" s="12" t="s">
        <v>687</v>
      </c>
      <c r="D187" s="7" t="s">
        <v>5</v>
      </c>
      <c r="E187" s="7">
        <v>24</v>
      </c>
      <c r="F187" s="18">
        <v>229</v>
      </c>
      <c r="G187" s="19">
        <f t="shared" si="2"/>
        <v>253</v>
      </c>
      <c r="H187" s="68">
        <v>19</v>
      </c>
    </row>
    <row r="188" spans="1:8" s="1" customFormat="1" ht="31.5" customHeight="1" x14ac:dyDescent="0.2">
      <c r="A188" s="7">
        <v>125</v>
      </c>
      <c r="B188" s="17" t="s">
        <v>1058</v>
      </c>
      <c r="C188" s="12" t="s">
        <v>1097</v>
      </c>
      <c r="D188" s="7" t="s">
        <v>5</v>
      </c>
      <c r="E188" s="7">
        <v>174</v>
      </c>
      <c r="F188" s="18">
        <v>194</v>
      </c>
      <c r="G188" s="19">
        <f t="shared" si="2"/>
        <v>368</v>
      </c>
      <c r="H188" s="68">
        <v>32</v>
      </c>
    </row>
    <row r="189" spans="1:8" s="1" customFormat="1" ht="31.5" customHeight="1" x14ac:dyDescent="0.2">
      <c r="A189" s="7">
        <v>125</v>
      </c>
      <c r="B189" s="17" t="s">
        <v>174</v>
      </c>
      <c r="C189" s="12" t="s">
        <v>688</v>
      </c>
      <c r="D189" s="7" t="s">
        <v>5</v>
      </c>
      <c r="E189" s="7">
        <v>96</v>
      </c>
      <c r="F189" s="18">
        <v>130</v>
      </c>
      <c r="G189" s="19">
        <f t="shared" si="2"/>
        <v>226</v>
      </c>
      <c r="H189" s="68">
        <v>26</v>
      </c>
    </row>
    <row r="190" spans="1:8" s="1" customFormat="1" ht="31.5" customHeight="1" x14ac:dyDescent="0.2">
      <c r="A190" s="7">
        <v>125</v>
      </c>
      <c r="B190" s="17" t="s">
        <v>1059</v>
      </c>
      <c r="C190" s="12" t="s">
        <v>1098</v>
      </c>
      <c r="D190" s="7" t="s">
        <v>5</v>
      </c>
      <c r="E190" s="7">
        <v>89</v>
      </c>
      <c r="F190" s="18">
        <v>163</v>
      </c>
      <c r="G190" s="19">
        <f t="shared" si="2"/>
        <v>252</v>
      </c>
      <c r="H190" s="68">
        <v>23</v>
      </c>
    </row>
    <row r="191" spans="1:8" s="1" customFormat="1" ht="31.5" customHeight="1" x14ac:dyDescent="0.2">
      <c r="A191" s="7">
        <v>125</v>
      </c>
      <c r="B191" s="17" t="s">
        <v>175</v>
      </c>
      <c r="C191" s="12" t="s">
        <v>689</v>
      </c>
      <c r="D191" s="7" t="s">
        <v>5</v>
      </c>
      <c r="E191" s="7">
        <v>111</v>
      </c>
      <c r="F191" s="18">
        <v>168</v>
      </c>
      <c r="G191" s="19">
        <f t="shared" si="2"/>
        <v>279</v>
      </c>
      <c r="H191" s="68">
        <v>25</v>
      </c>
    </row>
    <row r="192" spans="1:8" s="1" customFormat="1" ht="31.5" customHeight="1" x14ac:dyDescent="0.2">
      <c r="A192" s="7">
        <v>126</v>
      </c>
      <c r="B192" s="17" t="s">
        <v>151</v>
      </c>
      <c r="C192" s="12" t="s">
        <v>665</v>
      </c>
      <c r="D192" s="7" t="s">
        <v>5</v>
      </c>
      <c r="E192" s="7">
        <v>152</v>
      </c>
      <c r="F192" s="18">
        <v>121</v>
      </c>
      <c r="G192" s="19">
        <f t="shared" si="2"/>
        <v>273</v>
      </c>
      <c r="H192" s="68">
        <v>46</v>
      </c>
    </row>
    <row r="193" spans="1:8" s="1" customFormat="1" ht="31.5" customHeight="1" x14ac:dyDescent="0.2">
      <c r="A193" s="7">
        <v>127</v>
      </c>
      <c r="B193" s="17" t="s">
        <v>139</v>
      </c>
      <c r="C193" s="12" t="s">
        <v>653</v>
      </c>
      <c r="D193" s="7" t="s">
        <v>5</v>
      </c>
      <c r="E193" s="7">
        <v>241</v>
      </c>
      <c r="F193" s="18">
        <v>166</v>
      </c>
      <c r="G193" s="19">
        <f t="shared" si="2"/>
        <v>407</v>
      </c>
      <c r="H193" s="68">
        <v>76</v>
      </c>
    </row>
    <row r="194" spans="1:8" s="1" customFormat="1" ht="31.5" customHeight="1" x14ac:dyDescent="0.2">
      <c r="A194" s="7">
        <v>128</v>
      </c>
      <c r="B194" s="17" t="s">
        <v>1054</v>
      </c>
      <c r="C194" s="12" t="s">
        <v>1099</v>
      </c>
      <c r="D194" s="7" t="s">
        <v>5</v>
      </c>
      <c r="E194" s="7">
        <v>751</v>
      </c>
      <c r="F194" s="18">
        <v>1015</v>
      </c>
      <c r="G194" s="19">
        <f t="shared" si="2"/>
        <v>1766</v>
      </c>
      <c r="H194" s="68">
        <v>97</v>
      </c>
    </row>
    <row r="195" spans="1:8" s="1" customFormat="1" ht="31.5" customHeight="1" x14ac:dyDescent="0.2">
      <c r="A195" s="7">
        <v>129</v>
      </c>
      <c r="B195" s="17" t="s">
        <v>1055</v>
      </c>
      <c r="C195" s="12" t="s">
        <v>1078</v>
      </c>
      <c r="D195" s="7" t="s">
        <v>5</v>
      </c>
      <c r="E195" s="7">
        <v>421</v>
      </c>
      <c r="F195" s="18">
        <v>689</v>
      </c>
      <c r="G195" s="19">
        <f t="shared" ref="G195:G258" si="3">E195+F195</f>
        <v>1110</v>
      </c>
      <c r="H195" s="68">
        <v>98</v>
      </c>
    </row>
    <row r="196" spans="1:8" s="1" customFormat="1" ht="31.5" customHeight="1" x14ac:dyDescent="0.2">
      <c r="A196" s="7">
        <v>130</v>
      </c>
      <c r="B196" s="17" t="s">
        <v>1053</v>
      </c>
      <c r="C196" s="13" t="s">
        <v>1079</v>
      </c>
      <c r="D196" s="7" t="s">
        <v>5</v>
      </c>
      <c r="E196" s="7">
        <v>311</v>
      </c>
      <c r="F196" s="18">
        <v>257</v>
      </c>
      <c r="G196" s="19">
        <f t="shared" si="3"/>
        <v>568</v>
      </c>
      <c r="H196" s="68">
        <v>40</v>
      </c>
    </row>
    <row r="197" spans="1:8" s="1" customFormat="1" ht="31.5" customHeight="1" x14ac:dyDescent="0.2">
      <c r="A197" s="7">
        <v>131</v>
      </c>
      <c r="B197" s="17" t="s">
        <v>69</v>
      </c>
      <c r="C197" s="12" t="s">
        <v>584</v>
      </c>
      <c r="D197" s="7" t="s">
        <v>5</v>
      </c>
      <c r="E197" s="7">
        <v>32</v>
      </c>
      <c r="F197" s="18">
        <v>75</v>
      </c>
      <c r="G197" s="19">
        <f t="shared" si="3"/>
        <v>107</v>
      </c>
      <c r="H197" s="68">
        <v>5</v>
      </c>
    </row>
    <row r="198" spans="1:8" s="1" customFormat="1" ht="31.5" customHeight="1" x14ac:dyDescent="0.2">
      <c r="A198" s="7">
        <v>132</v>
      </c>
      <c r="B198" s="17" t="s">
        <v>68</v>
      </c>
      <c r="C198" s="12" t="s">
        <v>583</v>
      </c>
      <c r="D198" s="7" t="s">
        <v>5</v>
      </c>
      <c r="E198" s="7">
        <v>59</v>
      </c>
      <c r="F198" s="18">
        <v>42</v>
      </c>
      <c r="G198" s="19">
        <f t="shared" si="3"/>
        <v>101</v>
      </c>
      <c r="H198" s="68">
        <v>27</v>
      </c>
    </row>
    <row r="199" spans="1:8" s="1" customFormat="1" ht="31.5" customHeight="1" x14ac:dyDescent="0.2">
      <c r="A199" s="7">
        <v>133</v>
      </c>
      <c r="B199" s="17" t="s">
        <v>70</v>
      </c>
      <c r="C199" s="12" t="s">
        <v>585</v>
      </c>
      <c r="D199" s="7" t="s">
        <v>5</v>
      </c>
      <c r="E199" s="7">
        <v>761</v>
      </c>
      <c r="F199" s="18">
        <v>845</v>
      </c>
      <c r="G199" s="19">
        <f t="shared" si="3"/>
        <v>1606</v>
      </c>
      <c r="H199" s="68">
        <v>141</v>
      </c>
    </row>
    <row r="200" spans="1:8" s="1" customFormat="1" ht="31.5" customHeight="1" x14ac:dyDescent="0.2">
      <c r="A200" s="7">
        <v>134</v>
      </c>
      <c r="B200" s="17" t="s">
        <v>102</v>
      </c>
      <c r="C200" s="12" t="s">
        <v>617</v>
      </c>
      <c r="D200" s="7" t="s">
        <v>5</v>
      </c>
      <c r="E200" s="7">
        <v>0</v>
      </c>
      <c r="F200" s="18">
        <v>1</v>
      </c>
      <c r="G200" s="19">
        <f t="shared" si="3"/>
        <v>1</v>
      </c>
      <c r="H200" s="68">
        <v>26</v>
      </c>
    </row>
    <row r="201" spans="1:8" s="1" customFormat="1" ht="31.5" customHeight="1" x14ac:dyDescent="0.2">
      <c r="A201" s="7">
        <v>135</v>
      </c>
      <c r="B201" s="17" t="s">
        <v>103</v>
      </c>
      <c r="C201" s="12" t="s">
        <v>618</v>
      </c>
      <c r="D201" s="7" t="s">
        <v>5</v>
      </c>
      <c r="E201" s="7">
        <v>114</v>
      </c>
      <c r="F201" s="18">
        <v>38</v>
      </c>
      <c r="G201" s="19">
        <f t="shared" si="3"/>
        <v>152</v>
      </c>
      <c r="H201" s="68">
        <v>14</v>
      </c>
    </row>
    <row r="202" spans="1:8" s="1" customFormat="1" ht="31.5" customHeight="1" x14ac:dyDescent="0.2">
      <c r="A202" s="7">
        <v>135</v>
      </c>
      <c r="B202" s="17" t="s">
        <v>104</v>
      </c>
      <c r="C202" s="12" t="s">
        <v>619</v>
      </c>
      <c r="D202" s="7" t="s">
        <v>5</v>
      </c>
      <c r="E202" s="7">
        <v>1</v>
      </c>
      <c r="F202" s="18">
        <v>220</v>
      </c>
      <c r="G202" s="19">
        <f t="shared" si="3"/>
        <v>221</v>
      </c>
      <c r="H202" s="68">
        <v>0</v>
      </c>
    </row>
    <row r="203" spans="1:8" s="1" customFormat="1" ht="31.5" customHeight="1" x14ac:dyDescent="0.2">
      <c r="A203" s="7">
        <v>135</v>
      </c>
      <c r="B203" s="17" t="s">
        <v>105</v>
      </c>
      <c r="C203" s="12" t="s">
        <v>620</v>
      </c>
      <c r="D203" s="7" t="s">
        <v>5</v>
      </c>
      <c r="E203" s="7">
        <v>47</v>
      </c>
      <c r="F203" s="18">
        <v>104</v>
      </c>
      <c r="G203" s="19">
        <f t="shared" si="3"/>
        <v>151</v>
      </c>
      <c r="H203" s="68">
        <v>14</v>
      </c>
    </row>
    <row r="204" spans="1:8" s="1" customFormat="1" ht="31.5" customHeight="1" x14ac:dyDescent="0.2">
      <c r="A204" s="7">
        <v>136</v>
      </c>
      <c r="B204" s="17" t="s">
        <v>129</v>
      </c>
      <c r="C204" s="12" t="s">
        <v>644</v>
      </c>
      <c r="D204" s="7" t="s">
        <v>5</v>
      </c>
      <c r="E204" s="7">
        <v>160</v>
      </c>
      <c r="F204" s="18">
        <v>142</v>
      </c>
      <c r="G204" s="19">
        <f t="shared" si="3"/>
        <v>302</v>
      </c>
      <c r="H204" s="68">
        <v>18</v>
      </c>
    </row>
    <row r="205" spans="1:8" s="1" customFormat="1" ht="31.5" customHeight="1" x14ac:dyDescent="0.2">
      <c r="A205" s="7">
        <v>136</v>
      </c>
      <c r="B205" s="17" t="s">
        <v>130</v>
      </c>
      <c r="C205" s="12" t="s">
        <v>645</v>
      </c>
      <c r="D205" s="7" t="s">
        <v>5</v>
      </c>
      <c r="E205" s="7">
        <v>57</v>
      </c>
      <c r="F205" s="18">
        <v>48</v>
      </c>
      <c r="G205" s="19">
        <f t="shared" si="3"/>
        <v>105</v>
      </c>
      <c r="H205" s="68">
        <v>6</v>
      </c>
    </row>
    <row r="206" spans="1:8" s="1" customFormat="1" ht="31.5" customHeight="1" x14ac:dyDescent="0.2">
      <c r="A206" s="7">
        <v>137</v>
      </c>
      <c r="B206" s="17" t="s">
        <v>113</v>
      </c>
      <c r="C206" s="12" t="s">
        <v>628</v>
      </c>
      <c r="D206" s="7" t="s">
        <v>5</v>
      </c>
      <c r="E206" s="7">
        <v>87</v>
      </c>
      <c r="F206" s="18">
        <v>0</v>
      </c>
      <c r="G206" s="19">
        <f t="shared" si="3"/>
        <v>87</v>
      </c>
      <c r="H206" s="68">
        <v>6</v>
      </c>
    </row>
    <row r="207" spans="1:8" s="1" customFormat="1" ht="31.5" customHeight="1" x14ac:dyDescent="0.2">
      <c r="A207" s="7">
        <v>137</v>
      </c>
      <c r="B207" s="17" t="s">
        <v>114</v>
      </c>
      <c r="C207" s="12" t="s">
        <v>629</v>
      </c>
      <c r="D207" s="7" t="s">
        <v>5</v>
      </c>
      <c r="E207" s="7">
        <v>9</v>
      </c>
      <c r="F207" s="18">
        <v>118</v>
      </c>
      <c r="G207" s="19">
        <f t="shared" si="3"/>
        <v>127</v>
      </c>
      <c r="H207" s="68">
        <v>5</v>
      </c>
    </row>
    <row r="208" spans="1:8" s="1" customFormat="1" ht="31.5" customHeight="1" x14ac:dyDescent="0.2">
      <c r="A208" s="7">
        <v>137</v>
      </c>
      <c r="B208" s="17" t="s">
        <v>115</v>
      </c>
      <c r="C208" s="12" t="s">
        <v>630</v>
      </c>
      <c r="D208" s="7" t="s">
        <v>5</v>
      </c>
      <c r="E208" s="7">
        <v>6</v>
      </c>
      <c r="F208" s="18">
        <v>325</v>
      </c>
      <c r="G208" s="19">
        <f t="shared" si="3"/>
        <v>331</v>
      </c>
      <c r="H208" s="68">
        <v>6</v>
      </c>
    </row>
    <row r="209" spans="1:8" s="1" customFormat="1" ht="31.5" customHeight="1" x14ac:dyDescent="0.2">
      <c r="A209" s="7">
        <v>138</v>
      </c>
      <c r="B209" s="17" t="s">
        <v>118</v>
      </c>
      <c r="C209" s="12" t="s">
        <v>633</v>
      </c>
      <c r="D209" s="7" t="s">
        <v>5</v>
      </c>
      <c r="E209" s="7">
        <v>33</v>
      </c>
      <c r="F209" s="18">
        <v>35</v>
      </c>
      <c r="G209" s="19">
        <f t="shared" si="3"/>
        <v>68</v>
      </c>
      <c r="H209" s="68">
        <v>13</v>
      </c>
    </row>
    <row r="210" spans="1:8" s="1" customFormat="1" ht="31.5" customHeight="1" x14ac:dyDescent="0.2">
      <c r="A210" s="7">
        <v>138</v>
      </c>
      <c r="B210" s="17" t="s">
        <v>119</v>
      </c>
      <c r="C210" s="12" t="s">
        <v>634</v>
      </c>
      <c r="D210" s="7" t="s">
        <v>5</v>
      </c>
      <c r="E210" s="7">
        <v>61</v>
      </c>
      <c r="F210" s="18">
        <v>1</v>
      </c>
      <c r="G210" s="19">
        <f t="shared" si="3"/>
        <v>62</v>
      </c>
      <c r="H210" s="68">
        <v>9</v>
      </c>
    </row>
    <row r="211" spans="1:8" s="1" customFormat="1" ht="31.5" customHeight="1" x14ac:dyDescent="0.2">
      <c r="A211" s="7">
        <v>138</v>
      </c>
      <c r="B211" s="17" t="s">
        <v>120</v>
      </c>
      <c r="C211" s="12" t="s">
        <v>635</v>
      </c>
      <c r="D211" s="7" t="s">
        <v>5</v>
      </c>
      <c r="E211" s="7">
        <v>14</v>
      </c>
      <c r="F211" s="18">
        <v>73</v>
      </c>
      <c r="G211" s="19">
        <f t="shared" si="3"/>
        <v>87</v>
      </c>
      <c r="H211" s="68">
        <v>10</v>
      </c>
    </row>
    <row r="212" spans="1:8" s="1" customFormat="1" ht="31.5" customHeight="1" x14ac:dyDescent="0.2">
      <c r="A212" s="7">
        <v>138</v>
      </c>
      <c r="B212" s="17" t="s">
        <v>121</v>
      </c>
      <c r="C212" s="12" t="s">
        <v>636</v>
      </c>
      <c r="D212" s="7" t="s">
        <v>5</v>
      </c>
      <c r="E212" s="7">
        <v>24</v>
      </c>
      <c r="F212" s="18">
        <v>1</v>
      </c>
      <c r="G212" s="19">
        <f t="shared" si="3"/>
        <v>25</v>
      </c>
      <c r="H212" s="68">
        <v>11</v>
      </c>
    </row>
    <row r="213" spans="1:8" s="1" customFormat="1" ht="31.5" customHeight="1" x14ac:dyDescent="0.2">
      <c r="A213" s="7">
        <v>139</v>
      </c>
      <c r="B213" s="17" t="s">
        <v>122</v>
      </c>
      <c r="C213" s="12" t="s">
        <v>637</v>
      </c>
      <c r="D213" s="7" t="s">
        <v>5</v>
      </c>
      <c r="E213" s="7">
        <v>14</v>
      </c>
      <c r="F213" s="18">
        <v>28</v>
      </c>
      <c r="G213" s="19">
        <f t="shared" si="3"/>
        <v>42</v>
      </c>
      <c r="H213" s="68">
        <v>6</v>
      </c>
    </row>
    <row r="214" spans="1:8" s="1" customFormat="1" ht="31.5" customHeight="1" x14ac:dyDescent="0.2">
      <c r="A214" s="7">
        <v>139</v>
      </c>
      <c r="B214" s="17" t="s">
        <v>123</v>
      </c>
      <c r="C214" s="12" t="s">
        <v>638</v>
      </c>
      <c r="D214" s="7" t="s">
        <v>5</v>
      </c>
      <c r="E214" s="7">
        <v>30</v>
      </c>
      <c r="F214" s="18">
        <v>5</v>
      </c>
      <c r="G214" s="19">
        <f t="shared" si="3"/>
        <v>35</v>
      </c>
      <c r="H214" s="68">
        <v>14</v>
      </c>
    </row>
    <row r="215" spans="1:8" s="1" customFormat="1" ht="31.5" customHeight="1" x14ac:dyDescent="0.2">
      <c r="A215" s="7">
        <v>139</v>
      </c>
      <c r="B215" s="17" t="s">
        <v>124</v>
      </c>
      <c r="C215" s="12" t="s">
        <v>639</v>
      </c>
      <c r="D215" s="7" t="s">
        <v>5</v>
      </c>
      <c r="E215" s="7">
        <v>9</v>
      </c>
      <c r="F215" s="18">
        <v>75</v>
      </c>
      <c r="G215" s="19">
        <f t="shared" si="3"/>
        <v>84</v>
      </c>
      <c r="H215" s="68">
        <v>16</v>
      </c>
    </row>
    <row r="216" spans="1:8" s="1" customFormat="1" ht="31.5" customHeight="1" x14ac:dyDescent="0.2">
      <c r="A216" s="7">
        <v>139</v>
      </c>
      <c r="B216" s="17" t="s">
        <v>125</v>
      </c>
      <c r="C216" s="12" t="s">
        <v>640</v>
      </c>
      <c r="D216" s="7" t="s">
        <v>5</v>
      </c>
      <c r="E216" s="7">
        <v>6</v>
      </c>
      <c r="F216" s="18">
        <v>22</v>
      </c>
      <c r="G216" s="19">
        <f t="shared" si="3"/>
        <v>28</v>
      </c>
      <c r="H216" s="68">
        <v>17</v>
      </c>
    </row>
    <row r="217" spans="1:8" s="1" customFormat="1" ht="31.5" customHeight="1" x14ac:dyDescent="0.2">
      <c r="A217" s="7">
        <v>140</v>
      </c>
      <c r="B217" s="17" t="s">
        <v>84</v>
      </c>
      <c r="C217" s="12" t="s">
        <v>599</v>
      </c>
      <c r="D217" s="7" t="s">
        <v>5</v>
      </c>
      <c r="E217" s="7">
        <v>48</v>
      </c>
      <c r="F217" s="18">
        <v>173</v>
      </c>
      <c r="G217" s="19">
        <f t="shared" si="3"/>
        <v>221</v>
      </c>
      <c r="H217" s="68">
        <v>22</v>
      </c>
    </row>
    <row r="218" spans="1:8" s="1" customFormat="1" ht="31.5" customHeight="1" x14ac:dyDescent="0.2">
      <c r="A218" s="7">
        <v>140</v>
      </c>
      <c r="B218" s="17" t="s">
        <v>85</v>
      </c>
      <c r="C218" s="12" t="s">
        <v>600</v>
      </c>
      <c r="D218" s="7" t="s">
        <v>5</v>
      </c>
      <c r="E218" s="7">
        <v>38</v>
      </c>
      <c r="F218" s="18">
        <v>194</v>
      </c>
      <c r="G218" s="19">
        <f t="shared" si="3"/>
        <v>232</v>
      </c>
      <c r="H218" s="68">
        <v>17</v>
      </c>
    </row>
    <row r="219" spans="1:8" s="1" customFormat="1" ht="31.5" customHeight="1" x14ac:dyDescent="0.2">
      <c r="A219" s="7">
        <v>140</v>
      </c>
      <c r="B219" s="17" t="s">
        <v>86</v>
      </c>
      <c r="C219" s="12" t="s">
        <v>601</v>
      </c>
      <c r="D219" s="7" t="s">
        <v>5</v>
      </c>
      <c r="E219" s="7">
        <v>66</v>
      </c>
      <c r="F219" s="18">
        <v>31</v>
      </c>
      <c r="G219" s="19">
        <f t="shared" si="3"/>
        <v>97</v>
      </c>
      <c r="H219" s="68">
        <v>25</v>
      </c>
    </row>
    <row r="220" spans="1:8" s="1" customFormat="1" ht="31.5" customHeight="1" x14ac:dyDescent="0.2">
      <c r="A220" s="7">
        <v>140</v>
      </c>
      <c r="B220" s="17" t="s">
        <v>87</v>
      </c>
      <c r="C220" s="12" t="s">
        <v>602</v>
      </c>
      <c r="D220" s="7" t="s">
        <v>5</v>
      </c>
      <c r="E220" s="7">
        <v>59</v>
      </c>
      <c r="F220" s="18">
        <v>16</v>
      </c>
      <c r="G220" s="19">
        <f t="shared" si="3"/>
        <v>75</v>
      </c>
      <c r="H220" s="68">
        <v>11</v>
      </c>
    </row>
    <row r="221" spans="1:8" s="1" customFormat="1" ht="31.5" customHeight="1" x14ac:dyDescent="0.2">
      <c r="A221" s="7">
        <v>140</v>
      </c>
      <c r="B221" s="17" t="s">
        <v>41</v>
      </c>
      <c r="C221" s="12" t="s">
        <v>556</v>
      </c>
      <c r="D221" s="7" t="s">
        <v>5</v>
      </c>
      <c r="E221" s="7">
        <v>32</v>
      </c>
      <c r="F221" s="18">
        <v>111</v>
      </c>
      <c r="G221" s="19">
        <f t="shared" si="3"/>
        <v>143</v>
      </c>
      <c r="H221" s="68">
        <v>9</v>
      </c>
    </row>
    <row r="222" spans="1:8" s="1" customFormat="1" ht="31.5" customHeight="1" x14ac:dyDescent="0.2">
      <c r="A222" s="7">
        <v>141</v>
      </c>
      <c r="B222" s="17" t="s">
        <v>133</v>
      </c>
      <c r="C222" s="12" t="s">
        <v>648</v>
      </c>
      <c r="D222" s="7" t="s">
        <v>5</v>
      </c>
      <c r="E222" s="7">
        <v>236</v>
      </c>
      <c r="F222" s="18">
        <v>68</v>
      </c>
      <c r="G222" s="19">
        <f t="shared" si="3"/>
        <v>304</v>
      </c>
      <c r="H222" s="68">
        <v>95</v>
      </c>
    </row>
    <row r="223" spans="1:8" s="1" customFormat="1" ht="31.5" customHeight="1" x14ac:dyDescent="0.2">
      <c r="A223" s="7">
        <v>142</v>
      </c>
      <c r="B223" s="17" t="s">
        <v>134</v>
      </c>
      <c r="C223" s="12" t="s">
        <v>649</v>
      </c>
      <c r="D223" s="7" t="s">
        <v>5</v>
      </c>
      <c r="E223" s="7">
        <v>512</v>
      </c>
      <c r="F223" s="18">
        <v>640</v>
      </c>
      <c r="G223" s="19">
        <f t="shared" si="3"/>
        <v>1152</v>
      </c>
      <c r="H223" s="68">
        <v>123</v>
      </c>
    </row>
    <row r="224" spans="1:8" s="1" customFormat="1" ht="31.5" customHeight="1" x14ac:dyDescent="0.2">
      <c r="A224" s="7">
        <v>143</v>
      </c>
      <c r="B224" s="17" t="s">
        <v>137</v>
      </c>
      <c r="C224" s="12" t="s">
        <v>1075</v>
      </c>
      <c r="D224" s="7" t="s">
        <v>5</v>
      </c>
      <c r="E224" s="7">
        <v>299</v>
      </c>
      <c r="F224" s="18">
        <v>252</v>
      </c>
      <c r="G224" s="19">
        <f t="shared" si="3"/>
        <v>551</v>
      </c>
      <c r="H224" s="68">
        <v>32</v>
      </c>
    </row>
    <row r="225" spans="1:8" s="1" customFormat="1" ht="31.5" customHeight="1" x14ac:dyDescent="0.2">
      <c r="A225" s="7">
        <v>144</v>
      </c>
      <c r="B225" s="17" t="s">
        <v>138</v>
      </c>
      <c r="C225" s="12" t="s">
        <v>652</v>
      </c>
      <c r="D225" s="7" t="s">
        <v>5</v>
      </c>
      <c r="E225" s="7">
        <v>128</v>
      </c>
      <c r="F225" s="18">
        <v>131</v>
      </c>
      <c r="G225" s="19">
        <f t="shared" si="3"/>
        <v>259</v>
      </c>
      <c r="H225" s="68">
        <v>90</v>
      </c>
    </row>
    <row r="226" spans="1:8" s="1" customFormat="1" ht="31.5" customHeight="1" x14ac:dyDescent="0.2">
      <c r="A226" s="7">
        <v>145</v>
      </c>
      <c r="B226" s="17" t="s">
        <v>136</v>
      </c>
      <c r="C226" s="12" t="s">
        <v>651</v>
      </c>
      <c r="D226" s="7" t="s">
        <v>5</v>
      </c>
      <c r="E226" s="7">
        <v>552</v>
      </c>
      <c r="F226" s="18">
        <v>652</v>
      </c>
      <c r="G226" s="19">
        <f t="shared" si="3"/>
        <v>1204</v>
      </c>
      <c r="H226" s="68">
        <v>83</v>
      </c>
    </row>
    <row r="227" spans="1:8" s="1" customFormat="1" ht="31.5" customHeight="1" x14ac:dyDescent="0.2">
      <c r="A227" s="7">
        <v>146</v>
      </c>
      <c r="B227" s="17" t="s">
        <v>135</v>
      </c>
      <c r="C227" s="12" t="s">
        <v>650</v>
      </c>
      <c r="D227" s="7" t="s">
        <v>5</v>
      </c>
      <c r="E227" s="7">
        <v>286</v>
      </c>
      <c r="F227" s="18">
        <v>364</v>
      </c>
      <c r="G227" s="19">
        <f t="shared" si="3"/>
        <v>650</v>
      </c>
      <c r="H227" s="68">
        <v>60</v>
      </c>
    </row>
    <row r="228" spans="1:8" s="1" customFormat="1" ht="31.5" customHeight="1" x14ac:dyDescent="0.2">
      <c r="A228" s="7">
        <v>147</v>
      </c>
      <c r="B228" s="17" t="s">
        <v>386</v>
      </c>
      <c r="C228" s="12" t="s">
        <v>899</v>
      </c>
      <c r="D228" s="7" t="s">
        <v>5</v>
      </c>
      <c r="E228" s="7">
        <v>792</v>
      </c>
      <c r="F228" s="18">
        <v>245</v>
      </c>
      <c r="G228" s="19">
        <f t="shared" si="3"/>
        <v>1037</v>
      </c>
      <c r="H228" s="68">
        <v>60</v>
      </c>
    </row>
    <row r="229" spans="1:8" s="1" customFormat="1" ht="31.5" customHeight="1" x14ac:dyDescent="0.2">
      <c r="A229" s="7">
        <v>148</v>
      </c>
      <c r="B229" s="17" t="s">
        <v>387</v>
      </c>
      <c r="C229" s="12" t="s">
        <v>900</v>
      </c>
      <c r="D229" s="7" t="s">
        <v>5</v>
      </c>
      <c r="E229" s="7">
        <v>756</v>
      </c>
      <c r="F229" s="18">
        <v>574</v>
      </c>
      <c r="G229" s="19">
        <f t="shared" si="3"/>
        <v>1330</v>
      </c>
      <c r="H229" s="68">
        <v>94</v>
      </c>
    </row>
    <row r="230" spans="1:8" s="1" customFormat="1" ht="31.5" customHeight="1" x14ac:dyDescent="0.2">
      <c r="A230" s="7">
        <v>149</v>
      </c>
      <c r="B230" s="17" t="s">
        <v>388</v>
      </c>
      <c r="C230" s="12" t="s">
        <v>901</v>
      </c>
      <c r="D230" s="7" t="s">
        <v>5</v>
      </c>
      <c r="E230" s="7">
        <v>756</v>
      </c>
      <c r="F230" s="18">
        <v>636</v>
      </c>
      <c r="G230" s="19">
        <f t="shared" si="3"/>
        <v>1392</v>
      </c>
      <c r="H230" s="68">
        <v>156</v>
      </c>
    </row>
    <row r="231" spans="1:8" s="1" customFormat="1" ht="31.5" customHeight="1" x14ac:dyDescent="0.2">
      <c r="A231" s="7">
        <v>150</v>
      </c>
      <c r="B231" s="17" t="s">
        <v>391</v>
      </c>
      <c r="C231" s="12" t="s">
        <v>904</v>
      </c>
      <c r="D231" s="7" t="s">
        <v>5</v>
      </c>
      <c r="E231" s="7">
        <v>259</v>
      </c>
      <c r="F231" s="18">
        <v>225</v>
      </c>
      <c r="G231" s="19">
        <f t="shared" si="3"/>
        <v>484</v>
      </c>
      <c r="H231" s="68">
        <v>43</v>
      </c>
    </row>
    <row r="232" spans="1:8" s="1" customFormat="1" ht="31.5" customHeight="1" x14ac:dyDescent="0.2">
      <c r="A232" s="7">
        <v>150</v>
      </c>
      <c r="B232" s="17" t="s">
        <v>395</v>
      </c>
      <c r="C232" s="12" t="s">
        <v>908</v>
      </c>
      <c r="D232" s="7" t="s">
        <v>5</v>
      </c>
      <c r="E232" s="7">
        <v>66</v>
      </c>
      <c r="F232" s="18">
        <v>85</v>
      </c>
      <c r="G232" s="19">
        <f t="shared" si="3"/>
        <v>151</v>
      </c>
      <c r="H232" s="68">
        <v>18</v>
      </c>
    </row>
    <row r="233" spans="1:8" s="1" customFormat="1" ht="31.5" customHeight="1" x14ac:dyDescent="0.2">
      <c r="A233" s="7">
        <v>150</v>
      </c>
      <c r="B233" s="17" t="s">
        <v>396</v>
      </c>
      <c r="C233" s="12" t="s">
        <v>909</v>
      </c>
      <c r="D233" s="7" t="s">
        <v>5</v>
      </c>
      <c r="E233" s="7">
        <v>117</v>
      </c>
      <c r="F233" s="18">
        <v>109</v>
      </c>
      <c r="G233" s="19">
        <f t="shared" si="3"/>
        <v>226</v>
      </c>
      <c r="H233" s="68">
        <v>7</v>
      </c>
    </row>
    <row r="234" spans="1:8" s="1" customFormat="1" ht="31.5" customHeight="1" x14ac:dyDescent="0.2">
      <c r="A234" s="7">
        <v>150</v>
      </c>
      <c r="B234" s="17" t="s">
        <v>397</v>
      </c>
      <c r="C234" s="12" t="s">
        <v>910</v>
      </c>
      <c r="D234" s="7" t="s">
        <v>5</v>
      </c>
      <c r="E234" s="7">
        <v>70</v>
      </c>
      <c r="F234" s="18">
        <v>87</v>
      </c>
      <c r="G234" s="19">
        <f t="shared" si="3"/>
        <v>157</v>
      </c>
      <c r="H234" s="68">
        <v>9</v>
      </c>
    </row>
    <row r="235" spans="1:8" s="1" customFormat="1" ht="31.5" customHeight="1" x14ac:dyDescent="0.2">
      <c r="A235" s="7">
        <v>151</v>
      </c>
      <c r="B235" s="17" t="s">
        <v>390</v>
      </c>
      <c r="C235" s="12" t="s">
        <v>903</v>
      </c>
      <c r="D235" s="7" t="s">
        <v>5</v>
      </c>
      <c r="E235" s="7">
        <v>94</v>
      </c>
      <c r="F235" s="18">
        <v>49</v>
      </c>
      <c r="G235" s="19">
        <f t="shared" si="3"/>
        <v>143</v>
      </c>
      <c r="H235" s="68">
        <v>20</v>
      </c>
    </row>
    <row r="236" spans="1:8" s="1" customFormat="1" ht="31.5" customHeight="1" x14ac:dyDescent="0.2">
      <c r="A236" s="7">
        <v>152</v>
      </c>
      <c r="B236" s="17" t="s">
        <v>389</v>
      </c>
      <c r="C236" s="12" t="s">
        <v>902</v>
      </c>
      <c r="D236" s="7" t="s">
        <v>5</v>
      </c>
      <c r="E236" s="7">
        <v>185</v>
      </c>
      <c r="F236" s="18">
        <v>49</v>
      </c>
      <c r="G236" s="19">
        <f t="shared" si="3"/>
        <v>234</v>
      </c>
      <c r="H236" s="68">
        <v>2</v>
      </c>
    </row>
    <row r="237" spans="1:8" s="1" customFormat="1" ht="31.5" customHeight="1" x14ac:dyDescent="0.2">
      <c r="A237" s="7">
        <v>153</v>
      </c>
      <c r="B237" s="17" t="s">
        <v>392</v>
      </c>
      <c r="C237" s="12" t="s">
        <v>905</v>
      </c>
      <c r="D237" s="7" t="s">
        <v>5</v>
      </c>
      <c r="E237" s="7">
        <v>401</v>
      </c>
      <c r="F237" s="18">
        <v>228</v>
      </c>
      <c r="G237" s="19">
        <f t="shared" si="3"/>
        <v>629</v>
      </c>
      <c r="H237" s="68">
        <v>60</v>
      </c>
    </row>
    <row r="238" spans="1:8" s="1" customFormat="1" ht="31.5" customHeight="1" x14ac:dyDescent="0.2">
      <c r="A238" s="7">
        <v>153</v>
      </c>
      <c r="B238" s="17" t="s">
        <v>398</v>
      </c>
      <c r="C238" s="12" t="s">
        <v>911</v>
      </c>
      <c r="D238" s="7" t="s">
        <v>5</v>
      </c>
      <c r="E238" s="7">
        <v>0</v>
      </c>
      <c r="F238" s="18">
        <v>27</v>
      </c>
      <c r="G238" s="19">
        <f t="shared" si="3"/>
        <v>27</v>
      </c>
      <c r="H238" s="68">
        <v>9</v>
      </c>
    </row>
    <row r="239" spans="1:8" s="1" customFormat="1" ht="31.5" customHeight="1" x14ac:dyDescent="0.2">
      <c r="A239" s="7">
        <v>153</v>
      </c>
      <c r="B239" s="17" t="s">
        <v>399</v>
      </c>
      <c r="C239" s="12" t="s">
        <v>912</v>
      </c>
      <c r="D239" s="7" t="s">
        <v>5</v>
      </c>
      <c r="E239" s="7">
        <v>73</v>
      </c>
      <c r="F239" s="18">
        <v>55</v>
      </c>
      <c r="G239" s="19">
        <f t="shared" si="3"/>
        <v>128</v>
      </c>
      <c r="H239" s="68">
        <v>36</v>
      </c>
    </row>
    <row r="240" spans="1:8" s="1" customFormat="1" ht="31.5" customHeight="1" x14ac:dyDescent="0.2">
      <c r="A240" s="7">
        <v>153</v>
      </c>
      <c r="B240" s="17" t="s">
        <v>400</v>
      </c>
      <c r="C240" s="12" t="s">
        <v>913</v>
      </c>
      <c r="D240" s="7" t="s">
        <v>5</v>
      </c>
      <c r="E240" s="7">
        <v>95</v>
      </c>
      <c r="F240" s="18">
        <v>40</v>
      </c>
      <c r="G240" s="19">
        <f t="shared" si="3"/>
        <v>135</v>
      </c>
      <c r="H240" s="68">
        <v>7</v>
      </c>
    </row>
    <row r="241" spans="1:8" s="1" customFormat="1" ht="31.5" customHeight="1" x14ac:dyDescent="0.2">
      <c r="A241" s="7">
        <v>153</v>
      </c>
      <c r="B241" s="17" t="s">
        <v>401</v>
      </c>
      <c r="C241" s="12" t="s">
        <v>914</v>
      </c>
      <c r="D241" s="7" t="s">
        <v>5</v>
      </c>
      <c r="E241" s="7">
        <v>62</v>
      </c>
      <c r="F241" s="18">
        <v>39</v>
      </c>
      <c r="G241" s="19">
        <f t="shared" si="3"/>
        <v>101</v>
      </c>
      <c r="H241" s="68">
        <v>4</v>
      </c>
    </row>
    <row r="242" spans="1:8" s="1" customFormat="1" ht="31.5" customHeight="1" x14ac:dyDescent="0.2">
      <c r="A242" s="7">
        <v>153</v>
      </c>
      <c r="B242" s="17" t="s">
        <v>1101</v>
      </c>
      <c r="C242" s="12" t="s">
        <v>915</v>
      </c>
      <c r="D242" s="7" t="s">
        <v>5</v>
      </c>
      <c r="E242" s="7">
        <v>55</v>
      </c>
      <c r="F242" s="18">
        <v>70</v>
      </c>
      <c r="G242" s="19">
        <f t="shared" si="3"/>
        <v>125</v>
      </c>
      <c r="H242" s="68">
        <v>2</v>
      </c>
    </row>
    <row r="243" spans="1:8" s="1" customFormat="1" ht="31.5" customHeight="1" x14ac:dyDescent="0.2">
      <c r="A243" s="7">
        <v>154</v>
      </c>
      <c r="B243" s="17" t="s">
        <v>393</v>
      </c>
      <c r="C243" s="12" t="s">
        <v>906</v>
      </c>
      <c r="D243" s="7" t="s">
        <v>5</v>
      </c>
      <c r="E243" s="7">
        <v>286</v>
      </c>
      <c r="F243" s="18">
        <v>173</v>
      </c>
      <c r="G243" s="19">
        <f t="shared" si="3"/>
        <v>459</v>
      </c>
      <c r="H243" s="68">
        <v>40</v>
      </c>
    </row>
    <row r="244" spans="1:8" s="1" customFormat="1" ht="31.5" customHeight="1" x14ac:dyDescent="0.2">
      <c r="A244" s="7">
        <v>155</v>
      </c>
      <c r="B244" s="17" t="s">
        <v>394</v>
      </c>
      <c r="C244" s="12" t="s">
        <v>907</v>
      </c>
      <c r="D244" s="7" t="s">
        <v>5</v>
      </c>
      <c r="E244" s="7">
        <v>290</v>
      </c>
      <c r="F244" s="18">
        <v>179</v>
      </c>
      <c r="G244" s="19">
        <f t="shared" si="3"/>
        <v>469</v>
      </c>
      <c r="H244" s="68">
        <v>15</v>
      </c>
    </row>
    <row r="245" spans="1:8" s="1" customFormat="1" ht="31.5" customHeight="1" x14ac:dyDescent="0.2">
      <c r="A245" s="61">
        <v>156</v>
      </c>
      <c r="B245" s="62" t="s">
        <v>179</v>
      </c>
      <c r="C245" s="63" t="s">
        <v>692</v>
      </c>
      <c r="D245" s="61" t="s">
        <v>11</v>
      </c>
      <c r="E245" s="61">
        <v>99</v>
      </c>
      <c r="F245" s="64">
        <v>30</v>
      </c>
      <c r="G245" s="65">
        <f t="shared" si="3"/>
        <v>129</v>
      </c>
      <c r="H245" s="66">
        <v>15</v>
      </c>
    </row>
    <row r="246" spans="1:8" s="1" customFormat="1" ht="31.5" customHeight="1" x14ac:dyDescent="0.2">
      <c r="A246" s="61">
        <v>156</v>
      </c>
      <c r="B246" s="62" t="s">
        <v>180</v>
      </c>
      <c r="C246" s="63" t="s">
        <v>693</v>
      </c>
      <c r="D246" s="61" t="s">
        <v>11</v>
      </c>
      <c r="E246" s="61">
        <v>43</v>
      </c>
      <c r="F246" s="64">
        <v>238</v>
      </c>
      <c r="G246" s="65">
        <f t="shared" si="3"/>
        <v>281</v>
      </c>
      <c r="H246" s="66">
        <v>9</v>
      </c>
    </row>
    <row r="247" spans="1:8" s="1" customFormat="1" ht="31.5" customHeight="1" x14ac:dyDescent="0.2">
      <c r="A247" s="61">
        <v>156</v>
      </c>
      <c r="B247" s="62" t="s">
        <v>181</v>
      </c>
      <c r="C247" s="63" t="s">
        <v>694</v>
      </c>
      <c r="D247" s="61" t="s">
        <v>11</v>
      </c>
      <c r="E247" s="61">
        <v>40</v>
      </c>
      <c r="F247" s="64">
        <v>36</v>
      </c>
      <c r="G247" s="65">
        <f t="shared" si="3"/>
        <v>76</v>
      </c>
      <c r="H247" s="66">
        <v>21</v>
      </c>
    </row>
    <row r="248" spans="1:8" s="1" customFormat="1" ht="31.5" customHeight="1" x14ac:dyDescent="0.2">
      <c r="A248" s="61">
        <v>157</v>
      </c>
      <c r="B248" s="62" t="s">
        <v>183</v>
      </c>
      <c r="C248" s="63" t="s">
        <v>696</v>
      </c>
      <c r="D248" s="61" t="s">
        <v>11</v>
      </c>
      <c r="E248" s="61">
        <v>114</v>
      </c>
      <c r="F248" s="64">
        <v>22</v>
      </c>
      <c r="G248" s="65">
        <f t="shared" si="3"/>
        <v>136</v>
      </c>
      <c r="H248" s="66">
        <v>12</v>
      </c>
    </row>
    <row r="249" spans="1:8" s="1" customFormat="1" ht="31.5" customHeight="1" x14ac:dyDescent="0.2">
      <c r="A249" s="61">
        <v>157</v>
      </c>
      <c r="B249" s="62" t="s">
        <v>184</v>
      </c>
      <c r="C249" s="63" t="s">
        <v>697</v>
      </c>
      <c r="D249" s="61" t="s">
        <v>11</v>
      </c>
      <c r="E249" s="61">
        <v>45</v>
      </c>
      <c r="F249" s="64">
        <v>14</v>
      </c>
      <c r="G249" s="65">
        <f t="shared" si="3"/>
        <v>59</v>
      </c>
      <c r="H249" s="66">
        <v>7</v>
      </c>
    </row>
    <row r="250" spans="1:8" s="1" customFormat="1" ht="31.5" customHeight="1" x14ac:dyDescent="0.2">
      <c r="A250" s="61">
        <v>158</v>
      </c>
      <c r="B250" s="62" t="s">
        <v>182</v>
      </c>
      <c r="C250" s="63" t="s">
        <v>695</v>
      </c>
      <c r="D250" s="61" t="s">
        <v>11</v>
      </c>
      <c r="E250" s="61">
        <v>281</v>
      </c>
      <c r="F250" s="64">
        <v>226</v>
      </c>
      <c r="G250" s="65">
        <f t="shared" si="3"/>
        <v>507</v>
      </c>
      <c r="H250" s="66">
        <v>54</v>
      </c>
    </row>
    <row r="251" spans="1:8" s="1" customFormat="1" ht="31.5" customHeight="1" x14ac:dyDescent="0.2">
      <c r="A251" s="61">
        <v>159</v>
      </c>
      <c r="B251" s="62" t="s">
        <v>203</v>
      </c>
      <c r="C251" s="63" t="s">
        <v>716</v>
      </c>
      <c r="D251" s="61" t="s">
        <v>11</v>
      </c>
      <c r="E251" s="61">
        <v>118</v>
      </c>
      <c r="F251" s="64">
        <v>23</v>
      </c>
      <c r="G251" s="65">
        <f t="shared" si="3"/>
        <v>141</v>
      </c>
      <c r="H251" s="66">
        <v>4</v>
      </c>
    </row>
    <row r="252" spans="1:8" s="1" customFormat="1" ht="31.5" customHeight="1" x14ac:dyDescent="0.2">
      <c r="A252" s="61">
        <v>160</v>
      </c>
      <c r="B252" s="62" t="s">
        <v>204</v>
      </c>
      <c r="C252" s="63" t="s">
        <v>717</v>
      </c>
      <c r="D252" s="61" t="s">
        <v>11</v>
      </c>
      <c r="E252" s="61">
        <v>165</v>
      </c>
      <c r="F252" s="64">
        <v>66</v>
      </c>
      <c r="G252" s="65">
        <f t="shared" si="3"/>
        <v>231</v>
      </c>
      <c r="H252" s="66">
        <v>32</v>
      </c>
    </row>
    <row r="253" spans="1:8" s="1" customFormat="1" ht="31.5" customHeight="1" x14ac:dyDescent="0.2">
      <c r="A253" s="61">
        <v>160</v>
      </c>
      <c r="B253" s="62" t="s">
        <v>205</v>
      </c>
      <c r="C253" s="63" t="s">
        <v>718</v>
      </c>
      <c r="D253" s="61" t="s">
        <v>11</v>
      </c>
      <c r="E253" s="61">
        <v>121</v>
      </c>
      <c r="F253" s="64">
        <v>80</v>
      </c>
      <c r="G253" s="65">
        <f t="shared" si="3"/>
        <v>201</v>
      </c>
      <c r="H253" s="66">
        <v>29</v>
      </c>
    </row>
    <row r="254" spans="1:8" s="1" customFormat="1" ht="31.5" customHeight="1" x14ac:dyDescent="0.2">
      <c r="A254" s="61">
        <v>161</v>
      </c>
      <c r="B254" s="62" t="s">
        <v>223</v>
      </c>
      <c r="C254" s="63" t="s">
        <v>736</v>
      </c>
      <c r="D254" s="61" t="s">
        <v>11</v>
      </c>
      <c r="E254" s="61">
        <v>117</v>
      </c>
      <c r="F254" s="64">
        <v>149</v>
      </c>
      <c r="G254" s="65">
        <f t="shared" si="3"/>
        <v>266</v>
      </c>
      <c r="H254" s="66">
        <v>35</v>
      </c>
    </row>
    <row r="255" spans="1:8" s="1" customFormat="1" ht="31.5" customHeight="1" x14ac:dyDescent="0.2">
      <c r="A255" s="61">
        <v>161</v>
      </c>
      <c r="B255" s="62" t="s">
        <v>224</v>
      </c>
      <c r="C255" s="63" t="s">
        <v>737</v>
      </c>
      <c r="D255" s="61" t="s">
        <v>11</v>
      </c>
      <c r="E255" s="61">
        <v>107</v>
      </c>
      <c r="F255" s="64">
        <v>66</v>
      </c>
      <c r="G255" s="65">
        <f t="shared" si="3"/>
        <v>173</v>
      </c>
      <c r="H255" s="66">
        <v>17</v>
      </c>
    </row>
    <row r="256" spans="1:8" s="1" customFormat="1" ht="31.5" customHeight="1" x14ac:dyDescent="0.2">
      <c r="A256" s="61">
        <v>161</v>
      </c>
      <c r="B256" s="62" t="s">
        <v>225</v>
      </c>
      <c r="C256" s="63" t="s">
        <v>738</v>
      </c>
      <c r="D256" s="61" t="s">
        <v>11</v>
      </c>
      <c r="E256" s="61">
        <v>149</v>
      </c>
      <c r="F256" s="64">
        <v>59</v>
      </c>
      <c r="G256" s="65">
        <f t="shared" si="3"/>
        <v>208</v>
      </c>
      <c r="H256" s="66">
        <v>39</v>
      </c>
    </row>
    <row r="257" spans="1:8" s="1" customFormat="1" ht="31.5" customHeight="1" x14ac:dyDescent="0.2">
      <c r="A257" s="61">
        <v>161</v>
      </c>
      <c r="B257" s="62" t="s">
        <v>226</v>
      </c>
      <c r="C257" s="63" t="s">
        <v>739</v>
      </c>
      <c r="D257" s="61" t="s">
        <v>11</v>
      </c>
      <c r="E257" s="61">
        <v>123</v>
      </c>
      <c r="F257" s="64">
        <v>83</v>
      </c>
      <c r="G257" s="65">
        <f t="shared" si="3"/>
        <v>206</v>
      </c>
      <c r="H257" s="66">
        <v>5</v>
      </c>
    </row>
    <row r="258" spans="1:8" s="1" customFormat="1" ht="31.5" customHeight="1" x14ac:dyDescent="0.2">
      <c r="A258" s="61">
        <v>161</v>
      </c>
      <c r="B258" s="62" t="s">
        <v>227</v>
      </c>
      <c r="C258" s="63" t="s">
        <v>740</v>
      </c>
      <c r="D258" s="61" t="s">
        <v>11</v>
      </c>
      <c r="E258" s="61">
        <v>103</v>
      </c>
      <c r="F258" s="64">
        <v>67</v>
      </c>
      <c r="G258" s="65">
        <f t="shared" si="3"/>
        <v>170</v>
      </c>
      <c r="H258" s="66">
        <v>31</v>
      </c>
    </row>
    <row r="259" spans="1:8" s="1" customFormat="1" ht="31.5" customHeight="1" x14ac:dyDescent="0.2">
      <c r="A259" s="61">
        <v>161</v>
      </c>
      <c r="B259" s="62" t="s">
        <v>228</v>
      </c>
      <c r="C259" s="63" t="s">
        <v>741</v>
      </c>
      <c r="D259" s="61" t="s">
        <v>11</v>
      </c>
      <c r="E259" s="61">
        <v>136</v>
      </c>
      <c r="F259" s="64">
        <v>73</v>
      </c>
      <c r="G259" s="65">
        <f t="shared" ref="G259:G322" si="4">E259+F259</f>
        <v>209</v>
      </c>
      <c r="H259" s="66">
        <v>19</v>
      </c>
    </row>
    <row r="260" spans="1:8" s="1" customFormat="1" ht="31.5" customHeight="1" x14ac:dyDescent="0.2">
      <c r="A260" s="61">
        <v>161</v>
      </c>
      <c r="B260" s="62" t="s">
        <v>229</v>
      </c>
      <c r="C260" s="63" t="s">
        <v>742</v>
      </c>
      <c r="D260" s="61" t="s">
        <v>11</v>
      </c>
      <c r="E260" s="61">
        <v>90</v>
      </c>
      <c r="F260" s="64">
        <v>89</v>
      </c>
      <c r="G260" s="65">
        <f t="shared" si="4"/>
        <v>179</v>
      </c>
      <c r="H260" s="66">
        <v>9</v>
      </c>
    </row>
    <row r="261" spans="1:8" s="1" customFormat="1" ht="31.5" customHeight="1" x14ac:dyDescent="0.2">
      <c r="A261" s="61">
        <v>161</v>
      </c>
      <c r="B261" s="62" t="s">
        <v>230</v>
      </c>
      <c r="C261" s="63" t="s">
        <v>743</v>
      </c>
      <c r="D261" s="61" t="s">
        <v>11</v>
      </c>
      <c r="E261" s="61">
        <v>206</v>
      </c>
      <c r="F261" s="64">
        <v>240</v>
      </c>
      <c r="G261" s="65">
        <f t="shared" si="4"/>
        <v>446</v>
      </c>
      <c r="H261" s="66">
        <v>19</v>
      </c>
    </row>
    <row r="262" spans="1:8" s="1" customFormat="1" ht="31.5" customHeight="1" x14ac:dyDescent="0.2">
      <c r="A262" s="61">
        <v>162</v>
      </c>
      <c r="B262" s="62" t="s">
        <v>241</v>
      </c>
      <c r="C262" s="63" t="s">
        <v>754</v>
      </c>
      <c r="D262" s="61" t="s">
        <v>11</v>
      </c>
      <c r="E262" s="61">
        <v>215</v>
      </c>
      <c r="F262" s="64">
        <v>104</v>
      </c>
      <c r="G262" s="65">
        <f t="shared" si="4"/>
        <v>319</v>
      </c>
      <c r="H262" s="66">
        <v>14</v>
      </c>
    </row>
    <row r="263" spans="1:8" s="1" customFormat="1" ht="31.5" customHeight="1" x14ac:dyDescent="0.2">
      <c r="A263" s="61">
        <v>162</v>
      </c>
      <c r="B263" s="62" t="s">
        <v>242</v>
      </c>
      <c r="C263" s="63" t="s">
        <v>755</v>
      </c>
      <c r="D263" s="61" t="s">
        <v>11</v>
      </c>
      <c r="E263" s="61">
        <v>118</v>
      </c>
      <c r="F263" s="64">
        <v>96</v>
      </c>
      <c r="G263" s="65">
        <f t="shared" si="4"/>
        <v>214</v>
      </c>
      <c r="H263" s="66">
        <v>34</v>
      </c>
    </row>
    <row r="264" spans="1:8" s="1" customFormat="1" ht="31.5" customHeight="1" x14ac:dyDescent="0.2">
      <c r="A264" s="61">
        <v>162</v>
      </c>
      <c r="B264" s="62" t="s">
        <v>243</v>
      </c>
      <c r="C264" s="63" t="s">
        <v>756</v>
      </c>
      <c r="D264" s="61" t="s">
        <v>11</v>
      </c>
      <c r="E264" s="61">
        <v>211</v>
      </c>
      <c r="F264" s="64">
        <v>119</v>
      </c>
      <c r="G264" s="65">
        <f t="shared" si="4"/>
        <v>330</v>
      </c>
      <c r="H264" s="66">
        <v>14</v>
      </c>
    </row>
    <row r="265" spans="1:8" s="1" customFormat="1" ht="31.5" customHeight="1" x14ac:dyDescent="0.2">
      <c r="A265" s="61">
        <v>162</v>
      </c>
      <c r="B265" s="62" t="s">
        <v>244</v>
      </c>
      <c r="C265" s="63" t="s">
        <v>757</v>
      </c>
      <c r="D265" s="61" t="s">
        <v>11</v>
      </c>
      <c r="E265" s="61">
        <v>65</v>
      </c>
      <c r="F265" s="64">
        <v>17</v>
      </c>
      <c r="G265" s="65">
        <f t="shared" si="4"/>
        <v>82</v>
      </c>
      <c r="H265" s="66">
        <v>11</v>
      </c>
    </row>
    <row r="266" spans="1:8" s="1" customFormat="1" ht="31.5" customHeight="1" x14ac:dyDescent="0.2">
      <c r="A266" s="61">
        <v>162</v>
      </c>
      <c r="B266" s="62" t="s">
        <v>245</v>
      </c>
      <c r="C266" s="63" t="s">
        <v>758</v>
      </c>
      <c r="D266" s="61" t="s">
        <v>11</v>
      </c>
      <c r="E266" s="61">
        <v>201</v>
      </c>
      <c r="F266" s="64">
        <v>43</v>
      </c>
      <c r="G266" s="65">
        <f t="shared" si="4"/>
        <v>244</v>
      </c>
      <c r="H266" s="66">
        <v>20</v>
      </c>
    </row>
    <row r="267" spans="1:8" s="1" customFormat="1" ht="31.5" customHeight="1" x14ac:dyDescent="0.2">
      <c r="A267" s="61">
        <v>162</v>
      </c>
      <c r="B267" s="62" t="s">
        <v>246</v>
      </c>
      <c r="C267" s="63" t="s">
        <v>759</v>
      </c>
      <c r="D267" s="61" t="s">
        <v>11</v>
      </c>
      <c r="E267" s="61">
        <v>148</v>
      </c>
      <c r="F267" s="64">
        <v>55</v>
      </c>
      <c r="G267" s="65">
        <f t="shared" si="4"/>
        <v>203</v>
      </c>
      <c r="H267" s="66">
        <v>27</v>
      </c>
    </row>
    <row r="268" spans="1:8" s="1" customFormat="1" ht="31.5" customHeight="1" x14ac:dyDescent="0.2">
      <c r="A268" s="61">
        <v>163</v>
      </c>
      <c r="B268" s="62" t="s">
        <v>247</v>
      </c>
      <c r="C268" s="63" t="s">
        <v>760</v>
      </c>
      <c r="D268" s="61" t="s">
        <v>11</v>
      </c>
      <c r="E268" s="61">
        <v>87</v>
      </c>
      <c r="F268" s="64">
        <v>76</v>
      </c>
      <c r="G268" s="65">
        <f t="shared" si="4"/>
        <v>163</v>
      </c>
      <c r="H268" s="66">
        <v>3</v>
      </c>
    </row>
    <row r="269" spans="1:8" s="1" customFormat="1" ht="31.5" customHeight="1" x14ac:dyDescent="0.2">
      <c r="A269" s="61">
        <v>163</v>
      </c>
      <c r="B269" s="62" t="s">
        <v>248</v>
      </c>
      <c r="C269" s="63" t="s">
        <v>761</v>
      </c>
      <c r="D269" s="61" t="s">
        <v>11</v>
      </c>
      <c r="E269" s="61">
        <v>114</v>
      </c>
      <c r="F269" s="64">
        <v>44</v>
      </c>
      <c r="G269" s="65">
        <f t="shared" si="4"/>
        <v>158</v>
      </c>
      <c r="H269" s="66">
        <v>4</v>
      </c>
    </row>
    <row r="270" spans="1:8" s="1" customFormat="1" ht="31.5" customHeight="1" x14ac:dyDescent="0.2">
      <c r="A270" s="61">
        <v>163</v>
      </c>
      <c r="B270" s="62" t="s">
        <v>249</v>
      </c>
      <c r="C270" s="63" t="s">
        <v>762</v>
      </c>
      <c r="D270" s="61" t="s">
        <v>11</v>
      </c>
      <c r="E270" s="61">
        <v>157</v>
      </c>
      <c r="F270" s="64">
        <v>91</v>
      </c>
      <c r="G270" s="65">
        <f t="shared" si="4"/>
        <v>248</v>
      </c>
      <c r="H270" s="66">
        <v>12</v>
      </c>
    </row>
    <row r="271" spans="1:8" s="1" customFormat="1" ht="31.5" customHeight="1" x14ac:dyDescent="0.2">
      <c r="A271" s="61">
        <v>163</v>
      </c>
      <c r="B271" s="62" t="s">
        <v>250</v>
      </c>
      <c r="C271" s="63" t="s">
        <v>763</v>
      </c>
      <c r="D271" s="61" t="s">
        <v>11</v>
      </c>
      <c r="E271" s="61">
        <v>200</v>
      </c>
      <c r="F271" s="64">
        <v>83</v>
      </c>
      <c r="G271" s="65">
        <f t="shared" si="4"/>
        <v>283</v>
      </c>
      <c r="H271" s="66">
        <v>43</v>
      </c>
    </row>
    <row r="272" spans="1:8" s="1" customFormat="1" ht="31.5" customHeight="1" x14ac:dyDescent="0.2">
      <c r="A272" s="61">
        <v>163</v>
      </c>
      <c r="B272" s="62" t="s">
        <v>251</v>
      </c>
      <c r="C272" s="63" t="s">
        <v>764</v>
      </c>
      <c r="D272" s="61" t="s">
        <v>11</v>
      </c>
      <c r="E272" s="61">
        <v>136</v>
      </c>
      <c r="F272" s="64">
        <v>87</v>
      </c>
      <c r="G272" s="65">
        <f t="shared" si="4"/>
        <v>223</v>
      </c>
      <c r="H272" s="66">
        <v>13</v>
      </c>
    </row>
    <row r="273" spans="1:8" s="1" customFormat="1" ht="31.5" customHeight="1" x14ac:dyDescent="0.2">
      <c r="A273" s="61">
        <v>163</v>
      </c>
      <c r="B273" s="62" t="s">
        <v>252</v>
      </c>
      <c r="C273" s="63" t="s">
        <v>765</v>
      </c>
      <c r="D273" s="61" t="s">
        <v>11</v>
      </c>
      <c r="E273" s="61">
        <v>105</v>
      </c>
      <c r="F273" s="64">
        <v>41</v>
      </c>
      <c r="G273" s="65">
        <f t="shared" si="4"/>
        <v>146</v>
      </c>
      <c r="H273" s="66">
        <v>3</v>
      </c>
    </row>
    <row r="274" spans="1:8" s="1" customFormat="1" ht="31.5" customHeight="1" x14ac:dyDescent="0.2">
      <c r="A274" s="61">
        <v>163</v>
      </c>
      <c r="B274" s="62" t="s">
        <v>253</v>
      </c>
      <c r="C274" s="63" t="s">
        <v>766</v>
      </c>
      <c r="D274" s="61" t="s">
        <v>11</v>
      </c>
      <c r="E274" s="61">
        <v>135</v>
      </c>
      <c r="F274" s="64">
        <v>104</v>
      </c>
      <c r="G274" s="65">
        <f t="shared" si="4"/>
        <v>239</v>
      </c>
      <c r="H274" s="66">
        <v>5</v>
      </c>
    </row>
    <row r="275" spans="1:8" s="1" customFormat="1" ht="31.5" customHeight="1" x14ac:dyDescent="0.2">
      <c r="A275" s="61">
        <v>163</v>
      </c>
      <c r="B275" s="62" t="s">
        <v>254</v>
      </c>
      <c r="C275" s="63" t="s">
        <v>767</v>
      </c>
      <c r="D275" s="61" t="s">
        <v>11</v>
      </c>
      <c r="E275" s="61">
        <v>149</v>
      </c>
      <c r="F275" s="64">
        <v>53</v>
      </c>
      <c r="G275" s="65">
        <f t="shared" si="4"/>
        <v>202</v>
      </c>
      <c r="H275" s="66">
        <v>20</v>
      </c>
    </row>
    <row r="276" spans="1:8" s="1" customFormat="1" ht="31.5" customHeight="1" x14ac:dyDescent="0.2">
      <c r="A276" s="61">
        <v>164</v>
      </c>
      <c r="B276" s="62" t="s">
        <v>255</v>
      </c>
      <c r="C276" s="63" t="s">
        <v>768</v>
      </c>
      <c r="D276" s="61" t="s">
        <v>11</v>
      </c>
      <c r="E276" s="61">
        <v>39</v>
      </c>
      <c r="F276" s="64">
        <v>37</v>
      </c>
      <c r="G276" s="65">
        <f t="shared" si="4"/>
        <v>76</v>
      </c>
      <c r="H276" s="66">
        <v>1</v>
      </c>
    </row>
    <row r="277" spans="1:8" s="1" customFormat="1" ht="31.5" customHeight="1" x14ac:dyDescent="0.2">
      <c r="A277" s="61">
        <v>164</v>
      </c>
      <c r="B277" s="62" t="s">
        <v>256</v>
      </c>
      <c r="C277" s="63" t="s">
        <v>769</v>
      </c>
      <c r="D277" s="61" t="s">
        <v>11</v>
      </c>
      <c r="E277" s="61">
        <v>138</v>
      </c>
      <c r="F277" s="64">
        <v>27</v>
      </c>
      <c r="G277" s="65">
        <f t="shared" si="4"/>
        <v>165</v>
      </c>
      <c r="H277" s="66">
        <v>3</v>
      </c>
    </row>
    <row r="278" spans="1:8" s="1" customFormat="1" ht="31.5" customHeight="1" x14ac:dyDescent="0.2">
      <c r="A278" s="61">
        <v>164</v>
      </c>
      <c r="B278" s="62" t="s">
        <v>257</v>
      </c>
      <c r="C278" s="63" t="s">
        <v>770</v>
      </c>
      <c r="D278" s="61" t="s">
        <v>11</v>
      </c>
      <c r="E278" s="61">
        <v>20</v>
      </c>
      <c r="F278" s="64">
        <v>59</v>
      </c>
      <c r="G278" s="65">
        <f t="shared" si="4"/>
        <v>79</v>
      </c>
      <c r="H278" s="66">
        <v>4</v>
      </c>
    </row>
    <row r="279" spans="1:8" s="1" customFormat="1" ht="31.5" customHeight="1" x14ac:dyDescent="0.2">
      <c r="A279" s="61">
        <v>165</v>
      </c>
      <c r="B279" s="62" t="s">
        <v>342</v>
      </c>
      <c r="C279" s="63" t="s">
        <v>855</v>
      </c>
      <c r="D279" s="61" t="s">
        <v>11</v>
      </c>
      <c r="E279" s="61">
        <v>93</v>
      </c>
      <c r="F279" s="64">
        <v>14</v>
      </c>
      <c r="G279" s="65">
        <f t="shared" si="4"/>
        <v>107</v>
      </c>
      <c r="H279" s="66">
        <v>4</v>
      </c>
    </row>
    <row r="280" spans="1:8" s="1" customFormat="1" ht="31.5" customHeight="1" x14ac:dyDescent="0.2">
      <c r="A280" s="61">
        <v>165</v>
      </c>
      <c r="B280" s="62" t="s">
        <v>343</v>
      </c>
      <c r="C280" s="63" t="s">
        <v>856</v>
      </c>
      <c r="D280" s="61" t="s">
        <v>11</v>
      </c>
      <c r="E280" s="61">
        <v>123</v>
      </c>
      <c r="F280" s="64">
        <v>17</v>
      </c>
      <c r="G280" s="65">
        <f t="shared" si="4"/>
        <v>140</v>
      </c>
      <c r="H280" s="66">
        <v>3</v>
      </c>
    </row>
    <row r="281" spans="1:8" s="1" customFormat="1" ht="31.5" customHeight="1" x14ac:dyDescent="0.2">
      <c r="A281" s="61">
        <v>166</v>
      </c>
      <c r="B281" s="62" t="s">
        <v>344</v>
      </c>
      <c r="C281" s="63" t="s">
        <v>857</v>
      </c>
      <c r="D281" s="61" t="s">
        <v>11</v>
      </c>
      <c r="E281" s="61">
        <v>79</v>
      </c>
      <c r="F281" s="64">
        <v>13</v>
      </c>
      <c r="G281" s="65">
        <f t="shared" si="4"/>
        <v>92</v>
      </c>
      <c r="H281" s="66">
        <v>4</v>
      </c>
    </row>
    <row r="282" spans="1:8" s="1" customFormat="1" ht="31.5" customHeight="1" x14ac:dyDescent="0.2">
      <c r="A282" s="61">
        <v>167</v>
      </c>
      <c r="B282" s="62" t="s">
        <v>258</v>
      </c>
      <c r="C282" s="63" t="s">
        <v>771</v>
      </c>
      <c r="D282" s="61" t="s">
        <v>11</v>
      </c>
      <c r="E282" s="61">
        <v>240</v>
      </c>
      <c r="F282" s="64">
        <v>112</v>
      </c>
      <c r="G282" s="65">
        <f t="shared" si="4"/>
        <v>352</v>
      </c>
      <c r="H282" s="66">
        <v>7</v>
      </c>
    </row>
    <row r="283" spans="1:8" s="1" customFormat="1" ht="31.5" customHeight="1" x14ac:dyDescent="0.2">
      <c r="A283" s="61">
        <v>167</v>
      </c>
      <c r="B283" s="62" t="s">
        <v>259</v>
      </c>
      <c r="C283" s="63" t="s">
        <v>772</v>
      </c>
      <c r="D283" s="61" t="s">
        <v>11</v>
      </c>
      <c r="E283" s="61">
        <v>261</v>
      </c>
      <c r="F283" s="64">
        <v>136</v>
      </c>
      <c r="G283" s="65">
        <f t="shared" si="4"/>
        <v>397</v>
      </c>
      <c r="H283" s="66">
        <v>17</v>
      </c>
    </row>
    <row r="284" spans="1:8" s="1" customFormat="1" ht="31.5" customHeight="1" x14ac:dyDescent="0.2">
      <c r="A284" s="61">
        <v>167</v>
      </c>
      <c r="B284" s="62" t="s">
        <v>260</v>
      </c>
      <c r="C284" s="63" t="s">
        <v>773</v>
      </c>
      <c r="D284" s="61" t="s">
        <v>11</v>
      </c>
      <c r="E284" s="61">
        <v>194</v>
      </c>
      <c r="F284" s="64">
        <v>38</v>
      </c>
      <c r="G284" s="65">
        <f t="shared" si="4"/>
        <v>232</v>
      </c>
      <c r="H284" s="66">
        <v>2</v>
      </c>
    </row>
    <row r="285" spans="1:8" s="1" customFormat="1" ht="31.5" customHeight="1" x14ac:dyDescent="0.2">
      <c r="A285" s="61">
        <v>167</v>
      </c>
      <c r="B285" s="62" t="s">
        <v>261</v>
      </c>
      <c r="C285" s="63" t="s">
        <v>774</v>
      </c>
      <c r="D285" s="61" t="s">
        <v>11</v>
      </c>
      <c r="E285" s="61">
        <v>149</v>
      </c>
      <c r="F285" s="64">
        <v>36</v>
      </c>
      <c r="G285" s="65">
        <f t="shared" si="4"/>
        <v>185</v>
      </c>
      <c r="H285" s="66">
        <v>4</v>
      </c>
    </row>
    <row r="286" spans="1:8" s="1" customFormat="1" ht="31.5" customHeight="1" x14ac:dyDescent="0.2">
      <c r="A286" s="61">
        <v>167</v>
      </c>
      <c r="B286" s="62" t="s">
        <v>262</v>
      </c>
      <c r="C286" s="63" t="s">
        <v>775</v>
      </c>
      <c r="D286" s="61" t="s">
        <v>11</v>
      </c>
      <c r="E286" s="61">
        <v>39</v>
      </c>
      <c r="F286" s="64">
        <v>57</v>
      </c>
      <c r="G286" s="65">
        <f t="shared" si="4"/>
        <v>96</v>
      </c>
      <c r="H286" s="66">
        <v>11</v>
      </c>
    </row>
    <row r="287" spans="1:8" s="1" customFormat="1" ht="31.5" customHeight="1" x14ac:dyDescent="0.2">
      <c r="A287" s="61">
        <v>167</v>
      </c>
      <c r="B287" s="62" t="s">
        <v>263</v>
      </c>
      <c r="C287" s="63" t="s">
        <v>776</v>
      </c>
      <c r="D287" s="61" t="s">
        <v>11</v>
      </c>
      <c r="E287" s="61">
        <v>69</v>
      </c>
      <c r="F287" s="64">
        <v>35</v>
      </c>
      <c r="G287" s="65">
        <f t="shared" si="4"/>
        <v>104</v>
      </c>
      <c r="H287" s="66">
        <v>1</v>
      </c>
    </row>
    <row r="288" spans="1:8" s="1" customFormat="1" ht="31.5" customHeight="1" x14ac:dyDescent="0.2">
      <c r="A288" s="61">
        <v>168</v>
      </c>
      <c r="B288" s="62" t="s">
        <v>264</v>
      </c>
      <c r="C288" s="63" t="s">
        <v>777</v>
      </c>
      <c r="D288" s="61" t="s">
        <v>11</v>
      </c>
      <c r="E288" s="61">
        <v>210</v>
      </c>
      <c r="F288" s="64">
        <v>16</v>
      </c>
      <c r="G288" s="65">
        <f t="shared" si="4"/>
        <v>226</v>
      </c>
      <c r="H288" s="66">
        <v>9</v>
      </c>
    </row>
    <row r="289" spans="1:8" s="1" customFormat="1" ht="31.5" customHeight="1" x14ac:dyDescent="0.2">
      <c r="A289" s="61">
        <v>168</v>
      </c>
      <c r="B289" s="62" t="s">
        <v>265</v>
      </c>
      <c r="C289" s="63" t="s">
        <v>778</v>
      </c>
      <c r="D289" s="61" t="s">
        <v>11</v>
      </c>
      <c r="E289" s="61">
        <v>216</v>
      </c>
      <c r="F289" s="64">
        <v>420</v>
      </c>
      <c r="G289" s="65">
        <f t="shared" si="4"/>
        <v>636</v>
      </c>
      <c r="H289" s="66">
        <v>63</v>
      </c>
    </row>
    <row r="290" spans="1:8" s="1" customFormat="1" ht="31.5" customHeight="1" x14ac:dyDescent="0.2">
      <c r="A290" s="61">
        <v>168</v>
      </c>
      <c r="B290" s="62" t="s">
        <v>266</v>
      </c>
      <c r="C290" s="63" t="s">
        <v>779</v>
      </c>
      <c r="D290" s="61" t="s">
        <v>11</v>
      </c>
      <c r="E290" s="61">
        <v>308</v>
      </c>
      <c r="F290" s="64">
        <v>74</v>
      </c>
      <c r="G290" s="65">
        <f t="shared" si="4"/>
        <v>382</v>
      </c>
      <c r="H290" s="66">
        <v>28</v>
      </c>
    </row>
    <row r="291" spans="1:8" s="1" customFormat="1" ht="31.5" customHeight="1" x14ac:dyDescent="0.2">
      <c r="A291" s="61">
        <v>168</v>
      </c>
      <c r="B291" s="62" t="s">
        <v>267</v>
      </c>
      <c r="C291" s="63" t="s">
        <v>780</v>
      </c>
      <c r="D291" s="61" t="s">
        <v>11</v>
      </c>
      <c r="E291" s="61">
        <v>265</v>
      </c>
      <c r="F291" s="64">
        <v>64</v>
      </c>
      <c r="G291" s="65">
        <f t="shared" si="4"/>
        <v>329</v>
      </c>
      <c r="H291" s="66">
        <v>25</v>
      </c>
    </row>
    <row r="292" spans="1:8" s="1" customFormat="1" ht="31.5" customHeight="1" x14ac:dyDescent="0.2">
      <c r="A292" s="61">
        <v>169</v>
      </c>
      <c r="B292" s="62" t="s">
        <v>231</v>
      </c>
      <c r="C292" s="63" t="s">
        <v>744</v>
      </c>
      <c r="D292" s="61" t="s">
        <v>11</v>
      </c>
      <c r="E292" s="61">
        <v>106</v>
      </c>
      <c r="F292" s="64">
        <v>11</v>
      </c>
      <c r="G292" s="65">
        <f t="shared" si="4"/>
        <v>117</v>
      </c>
      <c r="H292" s="66">
        <v>4</v>
      </c>
    </row>
    <row r="293" spans="1:8" s="1" customFormat="1" ht="31.5" customHeight="1" x14ac:dyDescent="0.2">
      <c r="A293" s="61">
        <v>170</v>
      </c>
      <c r="B293" s="62" t="s">
        <v>232</v>
      </c>
      <c r="C293" s="63" t="s">
        <v>745</v>
      </c>
      <c r="D293" s="61" t="s">
        <v>11</v>
      </c>
      <c r="E293" s="61">
        <v>120</v>
      </c>
      <c r="F293" s="64">
        <v>145</v>
      </c>
      <c r="G293" s="65">
        <f t="shared" si="4"/>
        <v>265</v>
      </c>
      <c r="H293" s="66">
        <v>29</v>
      </c>
    </row>
    <row r="294" spans="1:8" s="1" customFormat="1" ht="31.5" customHeight="1" x14ac:dyDescent="0.2">
      <c r="A294" s="61">
        <v>170</v>
      </c>
      <c r="B294" s="62" t="s">
        <v>233</v>
      </c>
      <c r="C294" s="63" t="s">
        <v>746</v>
      </c>
      <c r="D294" s="61" t="s">
        <v>11</v>
      </c>
      <c r="E294" s="61">
        <v>33</v>
      </c>
      <c r="F294" s="64">
        <v>34</v>
      </c>
      <c r="G294" s="65">
        <f t="shared" si="4"/>
        <v>67</v>
      </c>
      <c r="H294" s="66">
        <v>14</v>
      </c>
    </row>
    <row r="295" spans="1:8" s="1" customFormat="1" ht="31.5" customHeight="1" x14ac:dyDescent="0.2">
      <c r="A295" s="61">
        <v>170</v>
      </c>
      <c r="B295" s="62" t="s">
        <v>234</v>
      </c>
      <c r="C295" s="63" t="s">
        <v>747</v>
      </c>
      <c r="D295" s="61" t="s">
        <v>11</v>
      </c>
      <c r="E295" s="61">
        <v>39</v>
      </c>
      <c r="F295" s="64">
        <v>29</v>
      </c>
      <c r="G295" s="65">
        <f t="shared" si="4"/>
        <v>68</v>
      </c>
      <c r="H295" s="66">
        <v>22</v>
      </c>
    </row>
    <row r="296" spans="1:8" s="1" customFormat="1" ht="31.5" customHeight="1" x14ac:dyDescent="0.2">
      <c r="A296" s="61">
        <v>170</v>
      </c>
      <c r="B296" s="62" t="s">
        <v>235</v>
      </c>
      <c r="C296" s="63" t="s">
        <v>748</v>
      </c>
      <c r="D296" s="61" t="s">
        <v>11</v>
      </c>
      <c r="E296" s="61">
        <v>104</v>
      </c>
      <c r="F296" s="64">
        <v>50</v>
      </c>
      <c r="G296" s="65">
        <f t="shared" si="4"/>
        <v>154</v>
      </c>
      <c r="H296" s="66">
        <v>12</v>
      </c>
    </row>
    <row r="297" spans="1:8" s="1" customFormat="1" ht="31.5" customHeight="1" x14ac:dyDescent="0.2">
      <c r="A297" s="61">
        <v>170</v>
      </c>
      <c r="B297" s="62" t="s">
        <v>236</v>
      </c>
      <c r="C297" s="63" t="s">
        <v>749</v>
      </c>
      <c r="D297" s="61" t="s">
        <v>11</v>
      </c>
      <c r="E297" s="61">
        <v>131</v>
      </c>
      <c r="F297" s="64">
        <v>55</v>
      </c>
      <c r="G297" s="65">
        <f t="shared" si="4"/>
        <v>186</v>
      </c>
      <c r="H297" s="66">
        <v>27</v>
      </c>
    </row>
    <row r="298" spans="1:8" s="1" customFormat="1" ht="31.5" customHeight="1" x14ac:dyDescent="0.2">
      <c r="A298" s="61">
        <v>170</v>
      </c>
      <c r="B298" s="62" t="s">
        <v>237</v>
      </c>
      <c r="C298" s="63" t="s">
        <v>750</v>
      </c>
      <c r="D298" s="61" t="s">
        <v>11</v>
      </c>
      <c r="E298" s="61">
        <v>142</v>
      </c>
      <c r="F298" s="64">
        <v>66</v>
      </c>
      <c r="G298" s="65">
        <f t="shared" si="4"/>
        <v>208</v>
      </c>
      <c r="H298" s="66">
        <v>39</v>
      </c>
    </row>
    <row r="299" spans="1:8" s="1" customFormat="1" ht="31.5" customHeight="1" x14ac:dyDescent="0.2">
      <c r="A299" s="61">
        <v>170</v>
      </c>
      <c r="B299" s="62" t="s">
        <v>238</v>
      </c>
      <c r="C299" s="63" t="s">
        <v>751</v>
      </c>
      <c r="D299" s="61" t="s">
        <v>11</v>
      </c>
      <c r="E299" s="61">
        <v>223</v>
      </c>
      <c r="F299" s="64">
        <v>79</v>
      </c>
      <c r="G299" s="65">
        <f t="shared" si="4"/>
        <v>302</v>
      </c>
      <c r="H299" s="66">
        <v>23</v>
      </c>
    </row>
    <row r="300" spans="1:8" s="1" customFormat="1" ht="31.5" customHeight="1" x14ac:dyDescent="0.2">
      <c r="A300" s="61">
        <v>170</v>
      </c>
      <c r="B300" s="62" t="s">
        <v>239</v>
      </c>
      <c r="C300" s="63" t="s">
        <v>752</v>
      </c>
      <c r="D300" s="61" t="s">
        <v>11</v>
      </c>
      <c r="E300" s="61">
        <v>145</v>
      </c>
      <c r="F300" s="64">
        <v>94</v>
      </c>
      <c r="G300" s="65">
        <f t="shared" si="4"/>
        <v>239</v>
      </c>
      <c r="H300" s="66">
        <v>20</v>
      </c>
    </row>
    <row r="301" spans="1:8" s="1" customFormat="1" ht="31.5" customHeight="1" x14ac:dyDescent="0.2">
      <c r="A301" s="61">
        <v>170</v>
      </c>
      <c r="B301" s="62" t="s">
        <v>240</v>
      </c>
      <c r="C301" s="63" t="s">
        <v>753</v>
      </c>
      <c r="D301" s="61" t="s">
        <v>11</v>
      </c>
      <c r="E301" s="61">
        <v>152</v>
      </c>
      <c r="F301" s="64">
        <v>23</v>
      </c>
      <c r="G301" s="65">
        <f t="shared" si="4"/>
        <v>175</v>
      </c>
      <c r="H301" s="66">
        <v>9</v>
      </c>
    </row>
    <row r="302" spans="1:8" s="1" customFormat="1" ht="31.5" customHeight="1" x14ac:dyDescent="0.2">
      <c r="A302" s="61">
        <v>171</v>
      </c>
      <c r="B302" s="62" t="s">
        <v>285</v>
      </c>
      <c r="C302" s="63" t="s">
        <v>798</v>
      </c>
      <c r="D302" s="61" t="s">
        <v>11</v>
      </c>
      <c r="E302" s="61">
        <v>137</v>
      </c>
      <c r="F302" s="64">
        <v>141</v>
      </c>
      <c r="G302" s="65">
        <f t="shared" si="4"/>
        <v>278</v>
      </c>
      <c r="H302" s="66">
        <v>28</v>
      </c>
    </row>
    <row r="303" spans="1:8" s="1" customFormat="1" ht="31.5" customHeight="1" x14ac:dyDescent="0.2">
      <c r="A303" s="61">
        <v>171</v>
      </c>
      <c r="B303" s="62" t="s">
        <v>286</v>
      </c>
      <c r="C303" s="63" t="s">
        <v>799</v>
      </c>
      <c r="D303" s="61" t="s">
        <v>11</v>
      </c>
      <c r="E303" s="61">
        <v>129</v>
      </c>
      <c r="F303" s="64">
        <v>54</v>
      </c>
      <c r="G303" s="65">
        <f t="shared" si="4"/>
        <v>183</v>
      </c>
      <c r="H303" s="66">
        <v>30</v>
      </c>
    </row>
    <row r="304" spans="1:8" s="1" customFormat="1" ht="31.5" customHeight="1" x14ac:dyDescent="0.2">
      <c r="A304" s="61">
        <v>171</v>
      </c>
      <c r="B304" s="62" t="s">
        <v>287</v>
      </c>
      <c r="C304" s="63" t="s">
        <v>800</v>
      </c>
      <c r="D304" s="61" t="s">
        <v>11</v>
      </c>
      <c r="E304" s="61">
        <v>122</v>
      </c>
      <c r="F304" s="64">
        <v>90</v>
      </c>
      <c r="G304" s="65">
        <f t="shared" si="4"/>
        <v>212</v>
      </c>
      <c r="H304" s="66">
        <v>21</v>
      </c>
    </row>
    <row r="305" spans="1:8" s="1" customFormat="1" ht="31.5" customHeight="1" x14ac:dyDescent="0.2">
      <c r="A305" s="61">
        <v>171</v>
      </c>
      <c r="B305" s="62" t="s">
        <v>288</v>
      </c>
      <c r="C305" s="63" t="s">
        <v>801</v>
      </c>
      <c r="D305" s="61" t="s">
        <v>11</v>
      </c>
      <c r="E305" s="61">
        <v>115</v>
      </c>
      <c r="F305" s="64">
        <v>73</v>
      </c>
      <c r="G305" s="65">
        <f t="shared" si="4"/>
        <v>188</v>
      </c>
      <c r="H305" s="66">
        <v>37</v>
      </c>
    </row>
    <row r="306" spans="1:8" s="1" customFormat="1" ht="31.5" customHeight="1" x14ac:dyDescent="0.2">
      <c r="A306" s="61">
        <v>172</v>
      </c>
      <c r="B306" s="62" t="s">
        <v>316</v>
      </c>
      <c r="C306" s="63" t="s">
        <v>829</v>
      </c>
      <c r="D306" s="61" t="s">
        <v>11</v>
      </c>
      <c r="E306" s="61">
        <v>79</v>
      </c>
      <c r="F306" s="64">
        <v>39</v>
      </c>
      <c r="G306" s="65">
        <f t="shared" si="4"/>
        <v>118</v>
      </c>
      <c r="H306" s="66">
        <v>5</v>
      </c>
    </row>
    <row r="307" spans="1:8" s="1" customFormat="1" ht="31.5" customHeight="1" x14ac:dyDescent="0.2">
      <c r="A307" s="61">
        <v>172</v>
      </c>
      <c r="B307" s="62" t="s">
        <v>317</v>
      </c>
      <c r="C307" s="63" t="s">
        <v>830</v>
      </c>
      <c r="D307" s="61" t="s">
        <v>11</v>
      </c>
      <c r="E307" s="61">
        <v>29</v>
      </c>
      <c r="F307" s="64">
        <v>59</v>
      </c>
      <c r="G307" s="65">
        <f t="shared" si="4"/>
        <v>88</v>
      </c>
      <c r="H307" s="66">
        <v>9</v>
      </c>
    </row>
    <row r="308" spans="1:8" s="1" customFormat="1" ht="31.5" customHeight="1" x14ac:dyDescent="0.2">
      <c r="A308" s="61">
        <v>172</v>
      </c>
      <c r="B308" s="62" t="s">
        <v>318</v>
      </c>
      <c r="C308" s="63" t="s">
        <v>831</v>
      </c>
      <c r="D308" s="61" t="s">
        <v>11</v>
      </c>
      <c r="E308" s="61">
        <v>71</v>
      </c>
      <c r="F308" s="64">
        <v>58</v>
      </c>
      <c r="G308" s="65">
        <f t="shared" si="4"/>
        <v>129</v>
      </c>
      <c r="H308" s="66">
        <v>9</v>
      </c>
    </row>
    <row r="309" spans="1:8" s="1" customFormat="1" ht="31.5" customHeight="1" x14ac:dyDescent="0.2">
      <c r="A309" s="61">
        <v>172</v>
      </c>
      <c r="B309" s="62" t="s">
        <v>319</v>
      </c>
      <c r="C309" s="63" t="s">
        <v>832</v>
      </c>
      <c r="D309" s="61" t="s">
        <v>11</v>
      </c>
      <c r="E309" s="61">
        <v>50</v>
      </c>
      <c r="F309" s="64">
        <v>47</v>
      </c>
      <c r="G309" s="65">
        <f t="shared" si="4"/>
        <v>97</v>
      </c>
      <c r="H309" s="66">
        <v>2</v>
      </c>
    </row>
    <row r="310" spans="1:8" s="1" customFormat="1" ht="31.5" customHeight="1" x14ac:dyDescent="0.2">
      <c r="A310" s="61">
        <v>173</v>
      </c>
      <c r="B310" s="62" t="s">
        <v>289</v>
      </c>
      <c r="C310" s="63" t="s">
        <v>802</v>
      </c>
      <c r="D310" s="61" t="s">
        <v>11</v>
      </c>
      <c r="E310" s="61">
        <v>156</v>
      </c>
      <c r="F310" s="64">
        <v>51</v>
      </c>
      <c r="G310" s="65">
        <f t="shared" si="4"/>
        <v>207</v>
      </c>
      <c r="H310" s="66">
        <v>15</v>
      </c>
    </row>
    <row r="311" spans="1:8" s="1" customFormat="1" ht="31.5" customHeight="1" x14ac:dyDescent="0.2">
      <c r="A311" s="61">
        <v>174</v>
      </c>
      <c r="B311" s="62" t="s">
        <v>290</v>
      </c>
      <c r="C311" s="63" t="s">
        <v>803</v>
      </c>
      <c r="D311" s="61" t="s">
        <v>11</v>
      </c>
      <c r="E311" s="61">
        <v>32</v>
      </c>
      <c r="F311" s="64">
        <v>3</v>
      </c>
      <c r="G311" s="65">
        <f t="shared" si="4"/>
        <v>35</v>
      </c>
      <c r="H311" s="66">
        <v>7</v>
      </c>
    </row>
    <row r="312" spans="1:8" s="1" customFormat="1" ht="31.5" customHeight="1" x14ac:dyDescent="0.2">
      <c r="A312" s="61">
        <v>174</v>
      </c>
      <c r="B312" s="62" t="s">
        <v>291</v>
      </c>
      <c r="C312" s="63" t="s">
        <v>804</v>
      </c>
      <c r="D312" s="61" t="s">
        <v>11</v>
      </c>
      <c r="E312" s="61">
        <v>113</v>
      </c>
      <c r="F312" s="64">
        <v>28</v>
      </c>
      <c r="G312" s="65">
        <f t="shared" si="4"/>
        <v>141</v>
      </c>
      <c r="H312" s="66">
        <v>5</v>
      </c>
    </row>
    <row r="313" spans="1:8" s="1" customFormat="1" ht="31.5" customHeight="1" x14ac:dyDescent="0.2">
      <c r="A313" s="61">
        <v>174</v>
      </c>
      <c r="B313" s="62" t="s">
        <v>292</v>
      </c>
      <c r="C313" s="63" t="s">
        <v>805</v>
      </c>
      <c r="D313" s="61" t="s">
        <v>11</v>
      </c>
      <c r="E313" s="61">
        <v>103</v>
      </c>
      <c r="F313" s="64">
        <v>26</v>
      </c>
      <c r="G313" s="65">
        <f t="shared" si="4"/>
        <v>129</v>
      </c>
      <c r="H313" s="66">
        <v>3</v>
      </c>
    </row>
    <row r="314" spans="1:8" s="1" customFormat="1" ht="31.5" customHeight="1" x14ac:dyDescent="0.2">
      <c r="A314" s="61">
        <v>175</v>
      </c>
      <c r="B314" s="62" t="s">
        <v>296</v>
      </c>
      <c r="C314" s="63" t="s">
        <v>809</v>
      </c>
      <c r="D314" s="61" t="s">
        <v>11</v>
      </c>
      <c r="E314" s="61">
        <v>51</v>
      </c>
      <c r="F314" s="64">
        <v>9</v>
      </c>
      <c r="G314" s="65">
        <f t="shared" si="4"/>
        <v>60</v>
      </c>
      <c r="H314" s="66">
        <v>2</v>
      </c>
    </row>
    <row r="315" spans="1:8" s="1" customFormat="1" ht="31.5" customHeight="1" x14ac:dyDescent="0.2">
      <c r="A315" s="61">
        <v>175</v>
      </c>
      <c r="B315" s="62" t="s">
        <v>297</v>
      </c>
      <c r="C315" s="63" t="s">
        <v>810</v>
      </c>
      <c r="D315" s="61" t="s">
        <v>11</v>
      </c>
      <c r="E315" s="61">
        <v>88</v>
      </c>
      <c r="F315" s="64">
        <v>37</v>
      </c>
      <c r="G315" s="65">
        <f t="shared" si="4"/>
        <v>125</v>
      </c>
      <c r="H315" s="66">
        <v>4</v>
      </c>
    </row>
    <row r="316" spans="1:8" s="1" customFormat="1" ht="31.5" customHeight="1" x14ac:dyDescent="0.2">
      <c r="A316" s="61">
        <v>175</v>
      </c>
      <c r="B316" s="62" t="s">
        <v>298</v>
      </c>
      <c r="C316" s="63" t="s">
        <v>811</v>
      </c>
      <c r="D316" s="61" t="s">
        <v>11</v>
      </c>
      <c r="E316" s="61">
        <v>77</v>
      </c>
      <c r="F316" s="64">
        <v>52</v>
      </c>
      <c r="G316" s="65">
        <f t="shared" si="4"/>
        <v>129</v>
      </c>
      <c r="H316" s="66">
        <v>10</v>
      </c>
    </row>
    <row r="317" spans="1:8" s="1" customFormat="1" ht="31.5" customHeight="1" x14ac:dyDescent="0.2">
      <c r="A317" s="61">
        <v>175</v>
      </c>
      <c r="B317" s="62" t="s">
        <v>299</v>
      </c>
      <c r="C317" s="63" t="s">
        <v>812</v>
      </c>
      <c r="D317" s="61" t="s">
        <v>11</v>
      </c>
      <c r="E317" s="61">
        <v>72</v>
      </c>
      <c r="F317" s="64">
        <v>20</v>
      </c>
      <c r="G317" s="65">
        <f t="shared" si="4"/>
        <v>92</v>
      </c>
      <c r="H317" s="66">
        <v>1</v>
      </c>
    </row>
    <row r="318" spans="1:8" s="1" customFormat="1" ht="31.5" customHeight="1" x14ac:dyDescent="0.2">
      <c r="A318" s="61">
        <v>175</v>
      </c>
      <c r="B318" s="62" t="s">
        <v>300</v>
      </c>
      <c r="C318" s="63" t="s">
        <v>813</v>
      </c>
      <c r="D318" s="61" t="s">
        <v>11</v>
      </c>
      <c r="E318" s="61">
        <v>91</v>
      </c>
      <c r="F318" s="64">
        <v>15</v>
      </c>
      <c r="G318" s="65">
        <f t="shared" si="4"/>
        <v>106</v>
      </c>
      <c r="H318" s="66">
        <v>2</v>
      </c>
    </row>
    <row r="319" spans="1:8" s="1" customFormat="1" ht="31.5" customHeight="1" x14ac:dyDescent="0.2">
      <c r="A319" s="61">
        <v>175</v>
      </c>
      <c r="B319" s="62" t="s">
        <v>301</v>
      </c>
      <c r="C319" s="63" t="s">
        <v>814</v>
      </c>
      <c r="D319" s="61" t="s">
        <v>11</v>
      </c>
      <c r="E319" s="61">
        <v>96</v>
      </c>
      <c r="F319" s="64">
        <v>20</v>
      </c>
      <c r="G319" s="65">
        <f t="shared" si="4"/>
        <v>116</v>
      </c>
      <c r="H319" s="66">
        <v>5</v>
      </c>
    </row>
    <row r="320" spans="1:8" s="1" customFormat="1" ht="31.5" customHeight="1" x14ac:dyDescent="0.2">
      <c r="A320" s="61">
        <v>176</v>
      </c>
      <c r="B320" s="62" t="s">
        <v>313</v>
      </c>
      <c r="C320" s="63" t="s">
        <v>826</v>
      </c>
      <c r="D320" s="61" t="s">
        <v>11</v>
      </c>
      <c r="E320" s="61">
        <v>130</v>
      </c>
      <c r="F320" s="64">
        <v>32</v>
      </c>
      <c r="G320" s="65">
        <f t="shared" si="4"/>
        <v>162</v>
      </c>
      <c r="H320" s="66">
        <v>2</v>
      </c>
    </row>
    <row r="321" spans="1:8" s="1" customFormat="1" ht="31.5" customHeight="1" x14ac:dyDescent="0.2">
      <c r="A321" s="61">
        <v>176</v>
      </c>
      <c r="B321" s="62" t="s">
        <v>314</v>
      </c>
      <c r="C321" s="63" t="s">
        <v>827</v>
      </c>
      <c r="D321" s="61" t="s">
        <v>11</v>
      </c>
      <c r="E321" s="61">
        <v>121</v>
      </c>
      <c r="F321" s="64">
        <v>71</v>
      </c>
      <c r="G321" s="65">
        <f t="shared" si="4"/>
        <v>192</v>
      </c>
      <c r="H321" s="66">
        <v>9</v>
      </c>
    </row>
    <row r="322" spans="1:8" s="1" customFormat="1" ht="31.5" customHeight="1" x14ac:dyDescent="0.2">
      <c r="A322" s="61">
        <v>176</v>
      </c>
      <c r="B322" s="62" t="s">
        <v>315</v>
      </c>
      <c r="C322" s="63" t="s">
        <v>828</v>
      </c>
      <c r="D322" s="61" t="s">
        <v>11</v>
      </c>
      <c r="E322" s="61">
        <v>83</v>
      </c>
      <c r="F322" s="64">
        <v>5</v>
      </c>
      <c r="G322" s="65">
        <f t="shared" si="4"/>
        <v>88</v>
      </c>
      <c r="H322" s="66">
        <v>0</v>
      </c>
    </row>
    <row r="323" spans="1:8" s="1" customFormat="1" ht="31.5" customHeight="1" x14ac:dyDescent="0.2">
      <c r="A323" s="61">
        <v>177</v>
      </c>
      <c r="B323" s="62" t="s">
        <v>345</v>
      </c>
      <c r="C323" s="63" t="s">
        <v>858</v>
      </c>
      <c r="D323" s="61" t="s">
        <v>11</v>
      </c>
      <c r="E323" s="61">
        <v>394</v>
      </c>
      <c r="F323" s="64">
        <v>126</v>
      </c>
      <c r="G323" s="65">
        <f t="shared" ref="G323:G386" si="5">E323+F323</f>
        <v>520</v>
      </c>
      <c r="H323" s="66">
        <v>13</v>
      </c>
    </row>
    <row r="324" spans="1:8" s="1" customFormat="1" ht="31.5" customHeight="1" x14ac:dyDescent="0.2">
      <c r="A324" s="61">
        <v>178</v>
      </c>
      <c r="B324" s="62" t="s">
        <v>328</v>
      </c>
      <c r="C324" s="63" t="s">
        <v>841</v>
      </c>
      <c r="D324" s="61" t="s">
        <v>11</v>
      </c>
      <c r="E324" s="61">
        <v>36</v>
      </c>
      <c r="F324" s="64">
        <v>13</v>
      </c>
      <c r="G324" s="65">
        <f t="shared" si="5"/>
        <v>49</v>
      </c>
      <c r="H324" s="66">
        <v>3</v>
      </c>
    </row>
    <row r="325" spans="1:8" s="1" customFormat="1" ht="31.5" customHeight="1" x14ac:dyDescent="0.2">
      <c r="A325" s="61">
        <v>179</v>
      </c>
      <c r="B325" s="62" t="s">
        <v>336</v>
      </c>
      <c r="C325" s="67" t="s">
        <v>849</v>
      </c>
      <c r="D325" s="61" t="s">
        <v>11</v>
      </c>
      <c r="E325" s="61">
        <v>155</v>
      </c>
      <c r="F325" s="64">
        <v>83</v>
      </c>
      <c r="G325" s="65">
        <f t="shared" si="5"/>
        <v>238</v>
      </c>
      <c r="H325" s="66">
        <v>9</v>
      </c>
    </row>
    <row r="326" spans="1:8" s="1" customFormat="1" ht="31.5" customHeight="1" x14ac:dyDescent="0.2">
      <c r="A326" s="61">
        <v>179</v>
      </c>
      <c r="B326" s="62" t="s">
        <v>337</v>
      </c>
      <c r="C326" s="67" t="s">
        <v>850</v>
      </c>
      <c r="D326" s="61" t="s">
        <v>11</v>
      </c>
      <c r="E326" s="61">
        <v>7</v>
      </c>
      <c r="F326" s="64">
        <v>21</v>
      </c>
      <c r="G326" s="65">
        <f t="shared" si="5"/>
        <v>28</v>
      </c>
      <c r="H326" s="66">
        <v>2</v>
      </c>
    </row>
    <row r="327" spans="1:8" s="1" customFormat="1" ht="31.5" customHeight="1" x14ac:dyDescent="0.2">
      <c r="A327" s="61">
        <v>179</v>
      </c>
      <c r="B327" s="62" t="s">
        <v>338</v>
      </c>
      <c r="C327" s="67" t="s">
        <v>851</v>
      </c>
      <c r="D327" s="61" t="s">
        <v>11</v>
      </c>
      <c r="E327" s="61">
        <v>158</v>
      </c>
      <c r="F327" s="64">
        <v>41</v>
      </c>
      <c r="G327" s="65">
        <f t="shared" si="5"/>
        <v>199</v>
      </c>
      <c r="H327" s="66">
        <v>6</v>
      </c>
    </row>
    <row r="328" spans="1:8" s="1" customFormat="1" ht="31.5" customHeight="1" x14ac:dyDescent="0.2">
      <c r="A328" s="61">
        <v>179</v>
      </c>
      <c r="B328" s="62" t="s">
        <v>339</v>
      </c>
      <c r="C328" s="63" t="s">
        <v>852</v>
      </c>
      <c r="D328" s="61" t="s">
        <v>11</v>
      </c>
      <c r="E328" s="61">
        <v>54</v>
      </c>
      <c r="F328" s="64">
        <v>26</v>
      </c>
      <c r="G328" s="65">
        <f t="shared" si="5"/>
        <v>80</v>
      </c>
      <c r="H328" s="66">
        <v>2</v>
      </c>
    </row>
    <row r="329" spans="1:8" s="1" customFormat="1" ht="31.5" customHeight="1" x14ac:dyDescent="0.2">
      <c r="A329" s="61">
        <v>179</v>
      </c>
      <c r="B329" s="62" t="s">
        <v>340</v>
      </c>
      <c r="C329" s="63" t="s">
        <v>853</v>
      </c>
      <c r="D329" s="61" t="s">
        <v>11</v>
      </c>
      <c r="E329" s="61">
        <v>84</v>
      </c>
      <c r="F329" s="64">
        <v>10</v>
      </c>
      <c r="G329" s="65">
        <f t="shared" si="5"/>
        <v>94</v>
      </c>
      <c r="H329" s="66">
        <v>2</v>
      </c>
    </row>
    <row r="330" spans="1:8" s="1" customFormat="1" ht="31.5" customHeight="1" x14ac:dyDescent="0.2">
      <c r="A330" s="61">
        <v>179</v>
      </c>
      <c r="B330" s="62" t="s">
        <v>341</v>
      </c>
      <c r="C330" s="63" t="s">
        <v>854</v>
      </c>
      <c r="D330" s="61" t="s">
        <v>11</v>
      </c>
      <c r="E330" s="61">
        <v>104</v>
      </c>
      <c r="F330" s="64">
        <v>54</v>
      </c>
      <c r="G330" s="65">
        <f t="shared" si="5"/>
        <v>158</v>
      </c>
      <c r="H330" s="66">
        <v>5</v>
      </c>
    </row>
    <row r="331" spans="1:8" s="1" customFormat="1" ht="31.5" customHeight="1" x14ac:dyDescent="0.2">
      <c r="A331" s="61">
        <v>180</v>
      </c>
      <c r="B331" s="62" t="s">
        <v>329</v>
      </c>
      <c r="C331" s="63" t="s">
        <v>842</v>
      </c>
      <c r="D331" s="61" t="s">
        <v>11</v>
      </c>
      <c r="E331" s="61">
        <v>27</v>
      </c>
      <c r="F331" s="64">
        <v>3</v>
      </c>
      <c r="G331" s="65">
        <f t="shared" si="5"/>
        <v>30</v>
      </c>
      <c r="H331" s="66">
        <v>1</v>
      </c>
    </row>
    <row r="332" spans="1:8" s="1" customFormat="1" ht="31.5" customHeight="1" x14ac:dyDescent="0.2">
      <c r="A332" s="61">
        <v>181</v>
      </c>
      <c r="B332" s="62" t="s">
        <v>330</v>
      </c>
      <c r="C332" s="63" t="s">
        <v>843</v>
      </c>
      <c r="D332" s="61" t="s">
        <v>11</v>
      </c>
      <c r="E332" s="61">
        <v>134</v>
      </c>
      <c r="F332" s="64">
        <v>88</v>
      </c>
      <c r="G332" s="65">
        <f t="shared" si="5"/>
        <v>222</v>
      </c>
      <c r="H332" s="66">
        <v>20</v>
      </c>
    </row>
    <row r="333" spans="1:8" s="1" customFormat="1" ht="31.5" customHeight="1" x14ac:dyDescent="0.2">
      <c r="A333" s="61">
        <v>181</v>
      </c>
      <c r="B333" s="62" t="s">
        <v>331</v>
      </c>
      <c r="C333" s="63" t="s">
        <v>844</v>
      </c>
      <c r="D333" s="61" t="s">
        <v>11</v>
      </c>
      <c r="E333" s="61">
        <v>253</v>
      </c>
      <c r="F333" s="64">
        <v>123</v>
      </c>
      <c r="G333" s="65">
        <f t="shared" si="5"/>
        <v>376</v>
      </c>
      <c r="H333" s="66">
        <v>16</v>
      </c>
    </row>
    <row r="334" spans="1:8" s="1" customFormat="1" ht="31.5" customHeight="1" x14ac:dyDescent="0.2">
      <c r="A334" s="61">
        <v>181</v>
      </c>
      <c r="B334" s="62" t="s">
        <v>332</v>
      </c>
      <c r="C334" s="63" t="s">
        <v>845</v>
      </c>
      <c r="D334" s="61" t="s">
        <v>11</v>
      </c>
      <c r="E334" s="61">
        <v>107</v>
      </c>
      <c r="F334" s="64">
        <v>25</v>
      </c>
      <c r="G334" s="65">
        <f t="shared" si="5"/>
        <v>132</v>
      </c>
      <c r="H334" s="66">
        <v>7</v>
      </c>
    </row>
    <row r="335" spans="1:8" s="1" customFormat="1" ht="31.5" customHeight="1" x14ac:dyDescent="0.2">
      <c r="A335" s="61">
        <v>181</v>
      </c>
      <c r="B335" s="62" t="s">
        <v>333</v>
      </c>
      <c r="C335" s="63" t="s">
        <v>846</v>
      </c>
      <c r="D335" s="61" t="s">
        <v>11</v>
      </c>
      <c r="E335" s="61">
        <v>99</v>
      </c>
      <c r="F335" s="64">
        <v>55</v>
      </c>
      <c r="G335" s="65">
        <f t="shared" si="5"/>
        <v>154</v>
      </c>
      <c r="H335" s="66">
        <v>5</v>
      </c>
    </row>
    <row r="336" spans="1:8" s="1" customFormat="1" ht="31.5" customHeight="1" x14ac:dyDescent="0.2">
      <c r="A336" s="61">
        <v>181</v>
      </c>
      <c r="B336" s="62" t="s">
        <v>334</v>
      </c>
      <c r="C336" s="67" t="s">
        <v>847</v>
      </c>
      <c r="D336" s="61" t="s">
        <v>11</v>
      </c>
      <c r="E336" s="61">
        <v>141</v>
      </c>
      <c r="F336" s="64">
        <v>56</v>
      </c>
      <c r="G336" s="65">
        <f t="shared" si="5"/>
        <v>197</v>
      </c>
      <c r="H336" s="66">
        <v>6</v>
      </c>
    </row>
    <row r="337" spans="1:8" s="1" customFormat="1" ht="31.5" customHeight="1" x14ac:dyDescent="0.2">
      <c r="A337" s="61">
        <v>181</v>
      </c>
      <c r="B337" s="62" t="s">
        <v>335</v>
      </c>
      <c r="C337" s="67" t="s">
        <v>848</v>
      </c>
      <c r="D337" s="61" t="s">
        <v>11</v>
      </c>
      <c r="E337" s="61">
        <v>200</v>
      </c>
      <c r="F337" s="64">
        <v>79</v>
      </c>
      <c r="G337" s="65">
        <f t="shared" si="5"/>
        <v>279</v>
      </c>
      <c r="H337" s="66">
        <v>6</v>
      </c>
    </row>
    <row r="338" spans="1:8" s="1" customFormat="1" ht="31.5" customHeight="1" x14ac:dyDescent="0.2">
      <c r="A338" s="61">
        <v>182</v>
      </c>
      <c r="B338" s="62" t="s">
        <v>327</v>
      </c>
      <c r="C338" s="63" t="s">
        <v>840</v>
      </c>
      <c r="D338" s="61" t="s">
        <v>11</v>
      </c>
      <c r="E338" s="61">
        <v>349</v>
      </c>
      <c r="F338" s="64">
        <v>119</v>
      </c>
      <c r="G338" s="65">
        <f t="shared" si="5"/>
        <v>468</v>
      </c>
      <c r="H338" s="66">
        <v>31</v>
      </c>
    </row>
    <row r="339" spans="1:8" s="1" customFormat="1" ht="31.5" customHeight="1" x14ac:dyDescent="0.2">
      <c r="A339" s="61">
        <v>183</v>
      </c>
      <c r="B339" s="62" t="s">
        <v>302</v>
      </c>
      <c r="C339" s="63" t="s">
        <v>815</v>
      </c>
      <c r="D339" s="61" t="s">
        <v>11</v>
      </c>
      <c r="E339" s="61">
        <v>124</v>
      </c>
      <c r="F339" s="64">
        <v>39</v>
      </c>
      <c r="G339" s="65">
        <f t="shared" si="5"/>
        <v>163</v>
      </c>
      <c r="H339" s="66">
        <v>10</v>
      </c>
    </row>
    <row r="340" spans="1:8" s="1" customFormat="1" ht="31.5" customHeight="1" x14ac:dyDescent="0.2">
      <c r="A340" s="61">
        <v>184</v>
      </c>
      <c r="B340" s="62" t="s">
        <v>303</v>
      </c>
      <c r="C340" s="63" t="s">
        <v>816</v>
      </c>
      <c r="D340" s="61" t="s">
        <v>11</v>
      </c>
      <c r="E340" s="61">
        <v>145</v>
      </c>
      <c r="F340" s="64">
        <v>56</v>
      </c>
      <c r="G340" s="65">
        <f t="shared" si="5"/>
        <v>201</v>
      </c>
      <c r="H340" s="66">
        <v>8</v>
      </c>
    </row>
    <row r="341" spans="1:8" s="1" customFormat="1" ht="31.5" customHeight="1" x14ac:dyDescent="0.2">
      <c r="A341" s="61">
        <v>185</v>
      </c>
      <c r="B341" s="62" t="s">
        <v>309</v>
      </c>
      <c r="C341" s="63" t="s">
        <v>822</v>
      </c>
      <c r="D341" s="61" t="s">
        <v>11</v>
      </c>
      <c r="E341" s="61">
        <v>145</v>
      </c>
      <c r="F341" s="64">
        <v>184</v>
      </c>
      <c r="G341" s="65">
        <f t="shared" si="5"/>
        <v>329</v>
      </c>
      <c r="H341" s="66">
        <v>25</v>
      </c>
    </row>
    <row r="342" spans="1:8" s="1" customFormat="1" ht="31.5" customHeight="1" x14ac:dyDescent="0.2">
      <c r="A342" s="61">
        <v>186</v>
      </c>
      <c r="B342" s="62" t="s">
        <v>305</v>
      </c>
      <c r="C342" s="63" t="s">
        <v>818</v>
      </c>
      <c r="D342" s="61" t="s">
        <v>11</v>
      </c>
      <c r="E342" s="61">
        <v>137</v>
      </c>
      <c r="F342" s="64">
        <v>86</v>
      </c>
      <c r="G342" s="65">
        <f t="shared" si="5"/>
        <v>223</v>
      </c>
      <c r="H342" s="66">
        <v>14</v>
      </c>
    </row>
    <row r="343" spans="1:8" s="1" customFormat="1" ht="31.5" customHeight="1" x14ac:dyDescent="0.2">
      <c r="A343" s="61">
        <v>186</v>
      </c>
      <c r="B343" s="62" t="s">
        <v>306</v>
      </c>
      <c r="C343" s="63" t="s">
        <v>819</v>
      </c>
      <c r="D343" s="61" t="s">
        <v>11</v>
      </c>
      <c r="E343" s="61">
        <v>28</v>
      </c>
      <c r="F343" s="64">
        <v>21</v>
      </c>
      <c r="G343" s="65">
        <f t="shared" si="5"/>
        <v>49</v>
      </c>
      <c r="H343" s="66">
        <v>4</v>
      </c>
    </row>
    <row r="344" spans="1:8" s="1" customFormat="1" ht="31.5" customHeight="1" x14ac:dyDescent="0.2">
      <c r="A344" s="61">
        <v>187</v>
      </c>
      <c r="B344" s="62" t="s">
        <v>304</v>
      </c>
      <c r="C344" s="63" t="s">
        <v>817</v>
      </c>
      <c r="D344" s="61" t="s">
        <v>11</v>
      </c>
      <c r="E344" s="61">
        <v>163</v>
      </c>
      <c r="F344" s="64">
        <v>169</v>
      </c>
      <c r="G344" s="65">
        <f t="shared" si="5"/>
        <v>332</v>
      </c>
      <c r="H344" s="66">
        <v>24</v>
      </c>
    </row>
    <row r="345" spans="1:8" s="1" customFormat="1" ht="31.5" customHeight="1" x14ac:dyDescent="0.2">
      <c r="A345" s="61">
        <v>188</v>
      </c>
      <c r="B345" s="62" t="s">
        <v>294</v>
      </c>
      <c r="C345" s="63" t="s">
        <v>807</v>
      </c>
      <c r="D345" s="61" t="s">
        <v>11</v>
      </c>
      <c r="E345" s="61">
        <v>326</v>
      </c>
      <c r="F345" s="64">
        <v>140</v>
      </c>
      <c r="G345" s="65">
        <f t="shared" si="5"/>
        <v>466</v>
      </c>
      <c r="H345" s="66">
        <v>29</v>
      </c>
    </row>
    <row r="346" spans="1:8" s="1" customFormat="1" ht="31.5" customHeight="1" x14ac:dyDescent="0.2">
      <c r="A346" s="61">
        <v>189</v>
      </c>
      <c r="B346" s="62" t="s">
        <v>295</v>
      </c>
      <c r="C346" s="63" t="s">
        <v>808</v>
      </c>
      <c r="D346" s="61" t="s">
        <v>11</v>
      </c>
      <c r="E346" s="61">
        <v>650</v>
      </c>
      <c r="F346" s="64">
        <v>504</v>
      </c>
      <c r="G346" s="65">
        <f t="shared" si="5"/>
        <v>1154</v>
      </c>
      <c r="H346" s="66">
        <v>96</v>
      </c>
    </row>
    <row r="347" spans="1:8" s="1" customFormat="1" ht="31.5" customHeight="1" x14ac:dyDescent="0.2">
      <c r="A347" s="61">
        <v>190</v>
      </c>
      <c r="B347" s="62" t="s">
        <v>323</v>
      </c>
      <c r="C347" s="63" t="s">
        <v>836</v>
      </c>
      <c r="D347" s="61" t="s">
        <v>11</v>
      </c>
      <c r="E347" s="61">
        <v>220</v>
      </c>
      <c r="F347" s="64">
        <v>110</v>
      </c>
      <c r="G347" s="65">
        <f t="shared" si="5"/>
        <v>330</v>
      </c>
      <c r="H347" s="66">
        <v>33</v>
      </c>
    </row>
    <row r="348" spans="1:8" s="1" customFormat="1" ht="31.5" customHeight="1" x14ac:dyDescent="0.2">
      <c r="A348" s="61">
        <v>190</v>
      </c>
      <c r="B348" s="62" t="s">
        <v>324</v>
      </c>
      <c r="C348" s="63" t="s">
        <v>837</v>
      </c>
      <c r="D348" s="61" t="s">
        <v>11</v>
      </c>
      <c r="E348" s="61">
        <v>203</v>
      </c>
      <c r="F348" s="64">
        <v>92</v>
      </c>
      <c r="G348" s="65">
        <f t="shared" si="5"/>
        <v>295</v>
      </c>
      <c r="H348" s="66">
        <v>39</v>
      </c>
    </row>
    <row r="349" spans="1:8" s="1" customFormat="1" ht="31.5" customHeight="1" x14ac:dyDescent="0.2">
      <c r="A349" s="61">
        <v>190</v>
      </c>
      <c r="B349" s="62" t="s">
        <v>325</v>
      </c>
      <c r="C349" s="63" t="s">
        <v>838</v>
      </c>
      <c r="D349" s="61" t="s">
        <v>11</v>
      </c>
      <c r="E349" s="61">
        <v>0</v>
      </c>
      <c r="F349" s="64">
        <v>74</v>
      </c>
      <c r="G349" s="65">
        <f t="shared" si="5"/>
        <v>74</v>
      </c>
      <c r="H349" s="66">
        <v>0</v>
      </c>
    </row>
    <row r="350" spans="1:8" s="1" customFormat="1" ht="31.5" customHeight="1" x14ac:dyDescent="0.2">
      <c r="A350" s="61">
        <v>191</v>
      </c>
      <c r="B350" s="62" t="s">
        <v>321</v>
      </c>
      <c r="C350" s="63" t="s">
        <v>834</v>
      </c>
      <c r="D350" s="61" t="s">
        <v>11</v>
      </c>
      <c r="E350" s="61">
        <v>86</v>
      </c>
      <c r="F350" s="64">
        <v>84</v>
      </c>
      <c r="G350" s="65">
        <f t="shared" si="5"/>
        <v>170</v>
      </c>
      <c r="H350" s="66">
        <v>21</v>
      </c>
    </row>
    <row r="351" spans="1:8" s="1" customFormat="1" ht="31.5" customHeight="1" x14ac:dyDescent="0.2">
      <c r="A351" s="61">
        <v>191</v>
      </c>
      <c r="B351" s="62" t="s">
        <v>322</v>
      </c>
      <c r="C351" s="63" t="s">
        <v>835</v>
      </c>
      <c r="D351" s="61" t="s">
        <v>11</v>
      </c>
      <c r="E351" s="61">
        <v>59</v>
      </c>
      <c r="F351" s="64">
        <v>57</v>
      </c>
      <c r="G351" s="65">
        <f t="shared" si="5"/>
        <v>116</v>
      </c>
      <c r="H351" s="66">
        <v>14</v>
      </c>
    </row>
    <row r="352" spans="1:8" s="1" customFormat="1" ht="31.5" customHeight="1" x14ac:dyDescent="0.2">
      <c r="A352" s="61">
        <v>192</v>
      </c>
      <c r="B352" s="62" t="s">
        <v>326</v>
      </c>
      <c r="C352" s="63" t="s">
        <v>839</v>
      </c>
      <c r="D352" s="61" t="s">
        <v>11</v>
      </c>
      <c r="E352" s="61">
        <v>0</v>
      </c>
      <c r="F352" s="64">
        <v>197</v>
      </c>
      <c r="G352" s="65">
        <f t="shared" si="5"/>
        <v>197</v>
      </c>
      <c r="H352" s="66">
        <v>9</v>
      </c>
    </row>
    <row r="353" spans="1:8" s="1" customFormat="1" ht="31.5" customHeight="1" x14ac:dyDescent="0.2">
      <c r="A353" s="61">
        <v>193</v>
      </c>
      <c r="B353" s="62" t="s">
        <v>349</v>
      </c>
      <c r="C353" s="63" t="s">
        <v>862</v>
      </c>
      <c r="D353" s="61" t="s">
        <v>11</v>
      </c>
      <c r="E353" s="61">
        <v>38</v>
      </c>
      <c r="F353" s="64">
        <v>20</v>
      </c>
      <c r="G353" s="65">
        <f t="shared" si="5"/>
        <v>58</v>
      </c>
      <c r="H353" s="66">
        <v>20</v>
      </c>
    </row>
    <row r="354" spans="1:8" s="1" customFormat="1" ht="31.5" customHeight="1" x14ac:dyDescent="0.2">
      <c r="A354" s="61">
        <v>193</v>
      </c>
      <c r="B354" s="62" t="s">
        <v>350</v>
      </c>
      <c r="C354" s="63" t="s">
        <v>863</v>
      </c>
      <c r="D354" s="61" t="s">
        <v>11</v>
      </c>
      <c r="E354" s="61">
        <v>71</v>
      </c>
      <c r="F354" s="64">
        <v>100</v>
      </c>
      <c r="G354" s="65">
        <f t="shared" si="5"/>
        <v>171</v>
      </c>
      <c r="H354" s="66">
        <v>62</v>
      </c>
    </row>
    <row r="355" spans="1:8" s="1" customFormat="1" ht="31.5" customHeight="1" x14ac:dyDescent="0.2">
      <c r="A355" s="61">
        <v>194</v>
      </c>
      <c r="B355" s="62" t="s">
        <v>347</v>
      </c>
      <c r="C355" s="63" t="s">
        <v>860</v>
      </c>
      <c r="D355" s="61" t="s">
        <v>11</v>
      </c>
      <c r="E355" s="61">
        <v>307</v>
      </c>
      <c r="F355" s="64">
        <v>410</v>
      </c>
      <c r="G355" s="65">
        <f t="shared" si="5"/>
        <v>717</v>
      </c>
      <c r="H355" s="66">
        <v>71</v>
      </c>
    </row>
    <row r="356" spans="1:8" s="1" customFormat="1" ht="31.5" customHeight="1" x14ac:dyDescent="0.2">
      <c r="A356" s="61">
        <v>195</v>
      </c>
      <c r="B356" s="62" t="s">
        <v>348</v>
      </c>
      <c r="C356" s="63" t="s">
        <v>861</v>
      </c>
      <c r="D356" s="61" t="s">
        <v>11</v>
      </c>
      <c r="E356" s="61">
        <v>2</v>
      </c>
      <c r="F356" s="64">
        <v>539</v>
      </c>
      <c r="G356" s="65">
        <f t="shared" si="5"/>
        <v>541</v>
      </c>
      <c r="H356" s="66">
        <v>75</v>
      </c>
    </row>
    <row r="357" spans="1:8" s="1" customFormat="1" ht="31.5" customHeight="1" x14ac:dyDescent="0.2">
      <c r="A357" s="61">
        <v>195</v>
      </c>
      <c r="B357" s="62" t="s">
        <v>351</v>
      </c>
      <c r="C357" s="63" t="s">
        <v>864</v>
      </c>
      <c r="D357" s="61" t="s">
        <v>11</v>
      </c>
      <c r="E357" s="61">
        <v>16</v>
      </c>
      <c r="F357" s="64">
        <v>316</v>
      </c>
      <c r="G357" s="65">
        <f t="shared" si="5"/>
        <v>332</v>
      </c>
      <c r="H357" s="66">
        <v>44</v>
      </c>
    </row>
    <row r="358" spans="1:8" s="1" customFormat="1" ht="31.5" customHeight="1" x14ac:dyDescent="0.2">
      <c r="A358" s="61">
        <v>196</v>
      </c>
      <c r="B358" s="62" t="s">
        <v>346</v>
      </c>
      <c r="C358" s="63" t="s">
        <v>859</v>
      </c>
      <c r="D358" s="61" t="s">
        <v>11</v>
      </c>
      <c r="E358" s="61">
        <v>751</v>
      </c>
      <c r="F358" s="64">
        <v>483</v>
      </c>
      <c r="G358" s="65">
        <f t="shared" si="5"/>
        <v>1234</v>
      </c>
      <c r="H358" s="66">
        <v>117</v>
      </c>
    </row>
    <row r="359" spans="1:8" s="1" customFormat="1" ht="31.5" customHeight="1" x14ac:dyDescent="0.2">
      <c r="A359" s="61">
        <v>197</v>
      </c>
      <c r="B359" s="62" t="s">
        <v>357</v>
      </c>
      <c r="C359" s="63" t="s">
        <v>870</v>
      </c>
      <c r="D359" s="61" t="s">
        <v>11</v>
      </c>
      <c r="E359" s="61">
        <v>87</v>
      </c>
      <c r="F359" s="64">
        <v>9</v>
      </c>
      <c r="G359" s="65">
        <f t="shared" si="5"/>
        <v>96</v>
      </c>
      <c r="H359" s="66">
        <v>1</v>
      </c>
    </row>
    <row r="360" spans="1:8" s="1" customFormat="1" ht="31.5" customHeight="1" x14ac:dyDescent="0.2">
      <c r="A360" s="61">
        <v>197</v>
      </c>
      <c r="B360" s="62" t="s">
        <v>358</v>
      </c>
      <c r="C360" s="63" t="s">
        <v>871</v>
      </c>
      <c r="D360" s="61" t="s">
        <v>11</v>
      </c>
      <c r="E360" s="61">
        <v>260</v>
      </c>
      <c r="F360" s="64">
        <v>24</v>
      </c>
      <c r="G360" s="65">
        <f t="shared" si="5"/>
        <v>284</v>
      </c>
      <c r="H360" s="66">
        <v>6</v>
      </c>
    </row>
    <row r="361" spans="1:8" s="1" customFormat="1" ht="31.5" customHeight="1" x14ac:dyDescent="0.2">
      <c r="A361" s="61">
        <v>197</v>
      </c>
      <c r="B361" s="62" t="s">
        <v>359</v>
      </c>
      <c r="C361" s="63" t="s">
        <v>872</v>
      </c>
      <c r="D361" s="61" t="s">
        <v>11</v>
      </c>
      <c r="E361" s="61">
        <v>324</v>
      </c>
      <c r="F361" s="64">
        <v>42</v>
      </c>
      <c r="G361" s="65">
        <f t="shared" si="5"/>
        <v>366</v>
      </c>
      <c r="H361" s="66">
        <v>3</v>
      </c>
    </row>
    <row r="362" spans="1:8" s="1" customFormat="1" ht="31.5" customHeight="1" x14ac:dyDescent="0.2">
      <c r="A362" s="61">
        <v>197</v>
      </c>
      <c r="B362" s="62" t="s">
        <v>360</v>
      </c>
      <c r="C362" s="63" t="s">
        <v>873</v>
      </c>
      <c r="D362" s="61" t="s">
        <v>11</v>
      </c>
      <c r="E362" s="61">
        <v>229</v>
      </c>
      <c r="F362" s="64">
        <v>23</v>
      </c>
      <c r="G362" s="65">
        <f t="shared" si="5"/>
        <v>252</v>
      </c>
      <c r="H362" s="66">
        <v>2</v>
      </c>
    </row>
    <row r="363" spans="1:8" s="1" customFormat="1" ht="31.5" customHeight="1" x14ac:dyDescent="0.2">
      <c r="A363" s="61">
        <v>199</v>
      </c>
      <c r="B363" s="62" t="s">
        <v>352</v>
      </c>
      <c r="C363" s="63" t="s">
        <v>865</v>
      </c>
      <c r="D363" s="61" t="s">
        <v>11</v>
      </c>
      <c r="E363" s="61">
        <v>239</v>
      </c>
      <c r="F363" s="64">
        <v>130</v>
      </c>
      <c r="G363" s="65">
        <f t="shared" si="5"/>
        <v>369</v>
      </c>
      <c r="H363" s="66">
        <v>45</v>
      </c>
    </row>
    <row r="364" spans="1:8" s="1" customFormat="1" ht="31.5" customHeight="1" x14ac:dyDescent="0.2">
      <c r="A364" s="61">
        <v>199</v>
      </c>
      <c r="B364" s="62" t="s">
        <v>353</v>
      </c>
      <c r="C364" s="63" t="s">
        <v>866</v>
      </c>
      <c r="D364" s="61" t="s">
        <v>11</v>
      </c>
      <c r="E364" s="61">
        <v>113</v>
      </c>
      <c r="F364" s="64">
        <v>89</v>
      </c>
      <c r="G364" s="65">
        <f t="shared" si="5"/>
        <v>202</v>
      </c>
      <c r="H364" s="66">
        <v>11</v>
      </c>
    </row>
    <row r="365" spans="1:8" s="1" customFormat="1" ht="31.5" customHeight="1" x14ac:dyDescent="0.2">
      <c r="A365" s="61">
        <v>199</v>
      </c>
      <c r="B365" s="62" t="s">
        <v>354</v>
      </c>
      <c r="C365" s="63" t="s">
        <v>867</v>
      </c>
      <c r="D365" s="61" t="s">
        <v>11</v>
      </c>
      <c r="E365" s="61">
        <v>149</v>
      </c>
      <c r="F365" s="64">
        <v>87</v>
      </c>
      <c r="G365" s="65">
        <f t="shared" si="5"/>
        <v>236</v>
      </c>
      <c r="H365" s="66">
        <v>9</v>
      </c>
    </row>
    <row r="366" spans="1:8" s="1" customFormat="1" ht="31.5" customHeight="1" x14ac:dyDescent="0.2">
      <c r="A366" s="61">
        <v>199</v>
      </c>
      <c r="B366" s="62" t="s">
        <v>355</v>
      </c>
      <c r="C366" s="63" t="s">
        <v>868</v>
      </c>
      <c r="D366" s="61" t="s">
        <v>11</v>
      </c>
      <c r="E366" s="61">
        <v>204</v>
      </c>
      <c r="F366" s="64">
        <v>130</v>
      </c>
      <c r="G366" s="65">
        <f t="shared" si="5"/>
        <v>334</v>
      </c>
      <c r="H366" s="66">
        <v>29</v>
      </c>
    </row>
    <row r="367" spans="1:8" s="1" customFormat="1" ht="31.5" customHeight="1" x14ac:dyDescent="0.2">
      <c r="A367" s="61">
        <v>199</v>
      </c>
      <c r="B367" s="62" t="s">
        <v>356</v>
      </c>
      <c r="C367" s="63" t="s">
        <v>869</v>
      </c>
      <c r="D367" s="61" t="s">
        <v>11</v>
      </c>
      <c r="E367" s="61">
        <v>135</v>
      </c>
      <c r="F367" s="64">
        <v>38</v>
      </c>
      <c r="G367" s="65">
        <f t="shared" si="5"/>
        <v>173</v>
      </c>
      <c r="H367" s="66">
        <v>16</v>
      </c>
    </row>
    <row r="368" spans="1:8" s="1" customFormat="1" ht="31.5" customHeight="1" x14ac:dyDescent="0.2">
      <c r="A368" s="61">
        <v>200</v>
      </c>
      <c r="B368" s="62" t="s">
        <v>320</v>
      </c>
      <c r="C368" s="63" t="s">
        <v>833</v>
      </c>
      <c r="D368" s="61" t="s">
        <v>11</v>
      </c>
      <c r="E368" s="61">
        <v>0</v>
      </c>
      <c r="F368" s="64">
        <v>1</v>
      </c>
      <c r="G368" s="65">
        <f t="shared" si="5"/>
        <v>1</v>
      </c>
      <c r="H368" s="66">
        <v>4</v>
      </c>
    </row>
    <row r="369" spans="1:8" s="1" customFormat="1" ht="31.5" customHeight="1" x14ac:dyDescent="0.2">
      <c r="A369" s="61">
        <v>201</v>
      </c>
      <c r="B369" s="62" t="s">
        <v>361</v>
      </c>
      <c r="C369" s="63" t="s">
        <v>874</v>
      </c>
      <c r="D369" s="61" t="s">
        <v>11</v>
      </c>
      <c r="E369" s="61">
        <v>922</v>
      </c>
      <c r="F369" s="64">
        <v>736</v>
      </c>
      <c r="G369" s="65">
        <f t="shared" si="5"/>
        <v>1658</v>
      </c>
      <c r="H369" s="66">
        <v>190</v>
      </c>
    </row>
    <row r="370" spans="1:8" s="1" customFormat="1" ht="31.5" customHeight="1" x14ac:dyDescent="0.2">
      <c r="A370" s="61">
        <v>202</v>
      </c>
      <c r="B370" s="62" t="s">
        <v>362</v>
      </c>
      <c r="C370" s="63" t="s">
        <v>875</v>
      </c>
      <c r="D370" s="61" t="s">
        <v>11</v>
      </c>
      <c r="E370" s="61">
        <v>575</v>
      </c>
      <c r="F370" s="64">
        <v>397</v>
      </c>
      <c r="G370" s="65">
        <f t="shared" si="5"/>
        <v>972</v>
      </c>
      <c r="H370" s="66">
        <v>71</v>
      </c>
    </row>
    <row r="371" spans="1:8" s="1" customFormat="1" ht="31.5" customHeight="1" x14ac:dyDescent="0.2">
      <c r="A371" s="61">
        <v>203</v>
      </c>
      <c r="B371" s="62" t="s">
        <v>402</v>
      </c>
      <c r="C371" s="63" t="s">
        <v>916</v>
      </c>
      <c r="D371" s="61" t="s">
        <v>11</v>
      </c>
      <c r="E371" s="61">
        <v>2260</v>
      </c>
      <c r="F371" s="64">
        <v>1297</v>
      </c>
      <c r="G371" s="65">
        <f t="shared" si="5"/>
        <v>3557</v>
      </c>
      <c r="H371" s="66">
        <v>232</v>
      </c>
    </row>
    <row r="372" spans="1:8" s="1" customFormat="1" ht="31.5" customHeight="1" x14ac:dyDescent="0.2">
      <c r="A372" s="61">
        <v>204</v>
      </c>
      <c r="B372" s="62" t="s">
        <v>409</v>
      </c>
      <c r="C372" s="63" t="s">
        <v>923</v>
      </c>
      <c r="D372" s="61" t="s">
        <v>11</v>
      </c>
      <c r="E372" s="61">
        <v>189</v>
      </c>
      <c r="F372" s="64">
        <v>28</v>
      </c>
      <c r="G372" s="65">
        <f t="shared" si="5"/>
        <v>217</v>
      </c>
      <c r="H372" s="66">
        <v>15</v>
      </c>
    </row>
    <row r="373" spans="1:8" s="1" customFormat="1" ht="31.5" customHeight="1" x14ac:dyDescent="0.2">
      <c r="A373" s="61">
        <v>205</v>
      </c>
      <c r="B373" s="62" t="s">
        <v>424</v>
      </c>
      <c r="C373" s="63" t="s">
        <v>938</v>
      </c>
      <c r="D373" s="61" t="s">
        <v>11</v>
      </c>
      <c r="E373" s="61">
        <v>309</v>
      </c>
      <c r="F373" s="64">
        <v>40</v>
      </c>
      <c r="G373" s="65">
        <f t="shared" si="5"/>
        <v>349</v>
      </c>
      <c r="H373" s="66">
        <v>10</v>
      </c>
    </row>
    <row r="374" spans="1:8" s="1" customFormat="1" ht="31.5" customHeight="1" x14ac:dyDescent="0.2">
      <c r="A374" s="61">
        <v>205</v>
      </c>
      <c r="B374" s="62" t="s">
        <v>425</v>
      </c>
      <c r="C374" s="63" t="s">
        <v>939</v>
      </c>
      <c r="D374" s="61" t="s">
        <v>11</v>
      </c>
      <c r="E374" s="61">
        <v>299</v>
      </c>
      <c r="F374" s="64">
        <v>60</v>
      </c>
      <c r="G374" s="65">
        <f t="shared" si="5"/>
        <v>359</v>
      </c>
      <c r="H374" s="66">
        <v>6</v>
      </c>
    </row>
    <row r="375" spans="1:8" s="1" customFormat="1" ht="31.5" customHeight="1" x14ac:dyDescent="0.2">
      <c r="A375" s="61">
        <v>206</v>
      </c>
      <c r="B375" s="62" t="s">
        <v>420</v>
      </c>
      <c r="C375" s="63" t="s">
        <v>934</v>
      </c>
      <c r="D375" s="61" t="s">
        <v>11</v>
      </c>
      <c r="E375" s="61">
        <v>208</v>
      </c>
      <c r="F375" s="64">
        <v>307</v>
      </c>
      <c r="G375" s="65">
        <f t="shared" si="5"/>
        <v>515</v>
      </c>
      <c r="H375" s="66">
        <v>45</v>
      </c>
    </row>
    <row r="376" spans="1:8" s="1" customFormat="1" ht="31.5" customHeight="1" x14ac:dyDescent="0.2">
      <c r="A376" s="61">
        <v>207</v>
      </c>
      <c r="B376" s="62" t="s">
        <v>408</v>
      </c>
      <c r="C376" s="63" t="s">
        <v>922</v>
      </c>
      <c r="D376" s="61" t="s">
        <v>11</v>
      </c>
      <c r="E376" s="61">
        <v>109</v>
      </c>
      <c r="F376" s="64">
        <v>33</v>
      </c>
      <c r="G376" s="65">
        <f t="shared" si="5"/>
        <v>142</v>
      </c>
      <c r="H376" s="66">
        <v>23</v>
      </c>
    </row>
    <row r="377" spans="1:8" s="1" customFormat="1" ht="31.5" customHeight="1" x14ac:dyDescent="0.2">
      <c r="A377" s="61">
        <v>208</v>
      </c>
      <c r="B377" s="62" t="s">
        <v>407</v>
      </c>
      <c r="C377" s="63" t="s">
        <v>921</v>
      </c>
      <c r="D377" s="61" t="s">
        <v>11</v>
      </c>
      <c r="E377" s="61">
        <v>185</v>
      </c>
      <c r="F377" s="64">
        <v>158</v>
      </c>
      <c r="G377" s="65">
        <f t="shared" si="5"/>
        <v>343</v>
      </c>
      <c r="H377" s="66">
        <v>20</v>
      </c>
    </row>
    <row r="378" spans="1:8" s="1" customFormat="1" ht="31.5" customHeight="1" x14ac:dyDescent="0.2">
      <c r="A378" s="61">
        <v>209</v>
      </c>
      <c r="B378" s="62" t="s">
        <v>421</v>
      </c>
      <c r="C378" s="63" t="s">
        <v>935</v>
      </c>
      <c r="D378" s="61" t="s">
        <v>11</v>
      </c>
      <c r="E378" s="61">
        <v>317</v>
      </c>
      <c r="F378" s="64">
        <v>38</v>
      </c>
      <c r="G378" s="65">
        <f t="shared" si="5"/>
        <v>355</v>
      </c>
      <c r="H378" s="66">
        <v>28</v>
      </c>
    </row>
    <row r="379" spans="1:8" s="1" customFormat="1" ht="31.5" customHeight="1" x14ac:dyDescent="0.2">
      <c r="A379" s="61">
        <v>209</v>
      </c>
      <c r="B379" s="62" t="s">
        <v>422</v>
      </c>
      <c r="C379" s="63" t="s">
        <v>936</v>
      </c>
      <c r="D379" s="61" t="s">
        <v>11</v>
      </c>
      <c r="E379" s="61">
        <v>293</v>
      </c>
      <c r="F379" s="64">
        <v>44</v>
      </c>
      <c r="G379" s="65">
        <f t="shared" si="5"/>
        <v>337</v>
      </c>
      <c r="H379" s="66">
        <v>15</v>
      </c>
    </row>
    <row r="380" spans="1:8" s="1" customFormat="1" ht="31.5" customHeight="1" x14ac:dyDescent="0.2">
      <c r="A380" s="61">
        <v>209</v>
      </c>
      <c r="B380" s="62" t="s">
        <v>423</v>
      </c>
      <c r="C380" s="63" t="s">
        <v>937</v>
      </c>
      <c r="D380" s="61" t="s">
        <v>11</v>
      </c>
      <c r="E380" s="61">
        <v>377</v>
      </c>
      <c r="F380" s="64">
        <v>46</v>
      </c>
      <c r="G380" s="65">
        <f t="shared" si="5"/>
        <v>423</v>
      </c>
      <c r="H380" s="66">
        <v>22</v>
      </c>
    </row>
    <row r="381" spans="1:8" s="1" customFormat="1" ht="31.5" customHeight="1" x14ac:dyDescent="0.2">
      <c r="A381" s="61">
        <v>210</v>
      </c>
      <c r="B381" s="62" t="s">
        <v>447</v>
      </c>
      <c r="C381" s="63" t="s">
        <v>961</v>
      </c>
      <c r="D381" s="61" t="s">
        <v>11</v>
      </c>
      <c r="E381" s="61">
        <v>111</v>
      </c>
      <c r="F381" s="64">
        <v>23</v>
      </c>
      <c r="G381" s="65">
        <f t="shared" si="5"/>
        <v>134</v>
      </c>
      <c r="H381" s="66">
        <v>22</v>
      </c>
    </row>
    <row r="382" spans="1:8" s="1" customFormat="1" ht="31.5" customHeight="1" x14ac:dyDescent="0.2">
      <c r="A382" s="61">
        <v>211</v>
      </c>
      <c r="B382" s="62" t="s">
        <v>444</v>
      </c>
      <c r="C382" s="63" t="s">
        <v>958</v>
      </c>
      <c r="D382" s="61" t="s">
        <v>11</v>
      </c>
      <c r="E382" s="61">
        <v>245</v>
      </c>
      <c r="F382" s="64">
        <v>46</v>
      </c>
      <c r="G382" s="65">
        <f t="shared" si="5"/>
        <v>291</v>
      </c>
      <c r="H382" s="66">
        <v>29</v>
      </c>
    </row>
    <row r="383" spans="1:8" s="1" customFormat="1" ht="31.5" customHeight="1" x14ac:dyDescent="0.2">
      <c r="A383" s="61">
        <v>212</v>
      </c>
      <c r="B383" s="62" t="s">
        <v>446</v>
      </c>
      <c r="C383" s="63" t="s">
        <v>960</v>
      </c>
      <c r="D383" s="61" t="s">
        <v>11</v>
      </c>
      <c r="E383" s="61">
        <v>130</v>
      </c>
      <c r="F383" s="64">
        <v>12</v>
      </c>
      <c r="G383" s="65">
        <f t="shared" si="5"/>
        <v>142</v>
      </c>
      <c r="H383" s="66">
        <v>41</v>
      </c>
    </row>
    <row r="384" spans="1:8" s="1" customFormat="1" ht="31.5" customHeight="1" x14ac:dyDescent="0.2">
      <c r="A384" s="61">
        <v>213</v>
      </c>
      <c r="B384" s="62" t="s">
        <v>445</v>
      </c>
      <c r="C384" s="63" t="s">
        <v>959</v>
      </c>
      <c r="D384" s="61" t="s">
        <v>11</v>
      </c>
      <c r="E384" s="61">
        <v>122</v>
      </c>
      <c r="F384" s="64">
        <v>23</v>
      </c>
      <c r="G384" s="65">
        <f t="shared" si="5"/>
        <v>145</v>
      </c>
      <c r="H384" s="66">
        <v>17</v>
      </c>
    </row>
    <row r="385" spans="1:8" s="1" customFormat="1" ht="31.5" customHeight="1" x14ac:dyDescent="0.2">
      <c r="A385" s="61">
        <v>214</v>
      </c>
      <c r="B385" s="62" t="s">
        <v>414</v>
      </c>
      <c r="C385" s="63" t="s">
        <v>928</v>
      </c>
      <c r="D385" s="61" t="s">
        <v>11</v>
      </c>
      <c r="E385" s="61">
        <v>606</v>
      </c>
      <c r="F385" s="64">
        <v>236</v>
      </c>
      <c r="G385" s="65">
        <f t="shared" si="5"/>
        <v>842</v>
      </c>
      <c r="H385" s="66">
        <v>115</v>
      </c>
    </row>
    <row r="386" spans="1:8" s="1" customFormat="1" ht="31.5" customHeight="1" x14ac:dyDescent="0.2">
      <c r="A386" s="61">
        <v>215</v>
      </c>
      <c r="B386" s="62" t="s">
        <v>419</v>
      </c>
      <c r="C386" s="63" t="s">
        <v>933</v>
      </c>
      <c r="D386" s="61" t="s">
        <v>11</v>
      </c>
      <c r="E386" s="61">
        <v>174</v>
      </c>
      <c r="F386" s="64">
        <v>177</v>
      </c>
      <c r="G386" s="65">
        <f t="shared" si="5"/>
        <v>351</v>
      </c>
      <c r="H386" s="66">
        <v>58</v>
      </c>
    </row>
    <row r="387" spans="1:8" s="1" customFormat="1" ht="31.5" customHeight="1" x14ac:dyDescent="0.2">
      <c r="A387" s="61">
        <v>216</v>
      </c>
      <c r="B387" s="62" t="s">
        <v>404</v>
      </c>
      <c r="C387" s="63" t="s">
        <v>918</v>
      </c>
      <c r="D387" s="61" t="s">
        <v>11</v>
      </c>
      <c r="E387" s="61">
        <v>45</v>
      </c>
      <c r="F387" s="64">
        <v>10</v>
      </c>
      <c r="G387" s="65">
        <f t="shared" ref="G387:G450" si="6">E387+F387</f>
        <v>55</v>
      </c>
      <c r="H387" s="66">
        <v>2</v>
      </c>
    </row>
    <row r="388" spans="1:8" s="1" customFormat="1" ht="31.5" customHeight="1" x14ac:dyDescent="0.2">
      <c r="A388" s="61">
        <v>216</v>
      </c>
      <c r="B388" s="62" t="s">
        <v>405</v>
      </c>
      <c r="C388" s="63" t="s">
        <v>919</v>
      </c>
      <c r="D388" s="61" t="s">
        <v>11</v>
      </c>
      <c r="E388" s="61">
        <v>55</v>
      </c>
      <c r="F388" s="64">
        <v>232</v>
      </c>
      <c r="G388" s="65">
        <f t="shared" si="6"/>
        <v>287</v>
      </c>
      <c r="H388" s="66">
        <v>5</v>
      </c>
    </row>
    <row r="389" spans="1:8" s="1" customFormat="1" ht="31.5" customHeight="1" x14ac:dyDescent="0.2">
      <c r="A389" s="61">
        <v>216</v>
      </c>
      <c r="B389" s="62" t="s">
        <v>406</v>
      </c>
      <c r="C389" s="63" t="s">
        <v>920</v>
      </c>
      <c r="D389" s="61" t="s">
        <v>11</v>
      </c>
      <c r="E389" s="61">
        <v>104</v>
      </c>
      <c r="F389" s="64">
        <v>60</v>
      </c>
      <c r="G389" s="65">
        <f t="shared" si="6"/>
        <v>164</v>
      </c>
      <c r="H389" s="66">
        <v>6</v>
      </c>
    </row>
    <row r="390" spans="1:8" s="1" customFormat="1" ht="31.5" customHeight="1" x14ac:dyDescent="0.2">
      <c r="A390" s="61">
        <v>217</v>
      </c>
      <c r="B390" s="62" t="s">
        <v>418</v>
      </c>
      <c r="C390" s="63" t="s">
        <v>932</v>
      </c>
      <c r="D390" s="61" t="s">
        <v>11</v>
      </c>
      <c r="E390" s="61">
        <v>180</v>
      </c>
      <c r="F390" s="64">
        <v>46</v>
      </c>
      <c r="G390" s="65">
        <f t="shared" si="6"/>
        <v>226</v>
      </c>
      <c r="H390" s="66">
        <v>40</v>
      </c>
    </row>
    <row r="391" spans="1:8" s="1" customFormat="1" ht="31.5" customHeight="1" x14ac:dyDescent="0.2">
      <c r="A391" s="61">
        <v>218</v>
      </c>
      <c r="B391" s="62" t="s">
        <v>403</v>
      </c>
      <c r="C391" s="63" t="s">
        <v>917</v>
      </c>
      <c r="D391" s="61" t="s">
        <v>11</v>
      </c>
      <c r="E391" s="61">
        <v>70</v>
      </c>
      <c r="F391" s="64">
        <v>12</v>
      </c>
      <c r="G391" s="65">
        <f t="shared" si="6"/>
        <v>82</v>
      </c>
      <c r="H391" s="66">
        <v>4</v>
      </c>
    </row>
    <row r="392" spans="1:8" s="1" customFormat="1" ht="31.5" customHeight="1" x14ac:dyDescent="0.2">
      <c r="A392" s="61">
        <v>219</v>
      </c>
      <c r="B392" s="62" t="s">
        <v>417</v>
      </c>
      <c r="C392" s="63" t="s">
        <v>931</v>
      </c>
      <c r="D392" s="61" t="s">
        <v>11</v>
      </c>
      <c r="E392" s="61">
        <v>148</v>
      </c>
      <c r="F392" s="64">
        <v>16</v>
      </c>
      <c r="G392" s="65">
        <f t="shared" si="6"/>
        <v>164</v>
      </c>
      <c r="H392" s="66">
        <v>11</v>
      </c>
    </row>
    <row r="393" spans="1:8" s="1" customFormat="1" ht="31.5" customHeight="1" x14ac:dyDescent="0.2">
      <c r="A393" s="61">
        <v>220</v>
      </c>
      <c r="B393" s="62" t="s">
        <v>416</v>
      </c>
      <c r="C393" s="63" t="s">
        <v>930</v>
      </c>
      <c r="D393" s="61" t="s">
        <v>11</v>
      </c>
      <c r="E393" s="61">
        <v>93</v>
      </c>
      <c r="F393" s="64">
        <v>31</v>
      </c>
      <c r="G393" s="65">
        <f t="shared" si="6"/>
        <v>124</v>
      </c>
      <c r="H393" s="66">
        <v>9</v>
      </c>
    </row>
    <row r="394" spans="1:8" s="1" customFormat="1" ht="31.5" customHeight="1" x14ac:dyDescent="0.2">
      <c r="A394" s="61">
        <v>221</v>
      </c>
      <c r="B394" s="62" t="s">
        <v>415</v>
      </c>
      <c r="C394" s="63" t="s">
        <v>929</v>
      </c>
      <c r="D394" s="61" t="s">
        <v>11</v>
      </c>
      <c r="E394" s="61">
        <v>70</v>
      </c>
      <c r="F394" s="64">
        <v>11</v>
      </c>
      <c r="G394" s="65">
        <f t="shared" si="6"/>
        <v>81</v>
      </c>
      <c r="H394" s="66">
        <v>5</v>
      </c>
    </row>
    <row r="395" spans="1:8" s="1" customFormat="1" ht="31.5" customHeight="1" x14ac:dyDescent="0.2">
      <c r="A395" s="61">
        <v>222</v>
      </c>
      <c r="B395" s="62" t="s">
        <v>426</v>
      </c>
      <c r="C395" s="63" t="s">
        <v>940</v>
      </c>
      <c r="D395" s="61" t="s">
        <v>11</v>
      </c>
      <c r="E395" s="61">
        <v>83</v>
      </c>
      <c r="F395" s="64">
        <v>77</v>
      </c>
      <c r="G395" s="65">
        <f t="shared" si="6"/>
        <v>160</v>
      </c>
      <c r="H395" s="66">
        <v>30</v>
      </c>
    </row>
    <row r="396" spans="1:8" s="1" customFormat="1" ht="31.5" customHeight="1" x14ac:dyDescent="0.2">
      <c r="A396" s="61">
        <v>222</v>
      </c>
      <c r="B396" s="62" t="s">
        <v>427</v>
      </c>
      <c r="C396" s="63" t="s">
        <v>941</v>
      </c>
      <c r="D396" s="61" t="s">
        <v>11</v>
      </c>
      <c r="E396" s="61">
        <v>281</v>
      </c>
      <c r="F396" s="64">
        <v>72</v>
      </c>
      <c r="G396" s="65">
        <f t="shared" si="6"/>
        <v>353</v>
      </c>
      <c r="H396" s="66">
        <v>14</v>
      </c>
    </row>
    <row r="397" spans="1:8" s="1" customFormat="1" ht="31.5" customHeight="1" x14ac:dyDescent="0.2">
      <c r="A397" s="61">
        <v>222</v>
      </c>
      <c r="B397" s="62" t="s">
        <v>428</v>
      </c>
      <c r="C397" s="63" t="s">
        <v>942</v>
      </c>
      <c r="D397" s="61" t="s">
        <v>11</v>
      </c>
      <c r="E397" s="61">
        <v>253</v>
      </c>
      <c r="F397" s="64">
        <v>191</v>
      </c>
      <c r="G397" s="65">
        <f t="shared" si="6"/>
        <v>444</v>
      </c>
      <c r="H397" s="66">
        <v>29</v>
      </c>
    </row>
    <row r="398" spans="1:8" s="1" customFormat="1" ht="31.5" customHeight="1" x14ac:dyDescent="0.2">
      <c r="A398" s="61">
        <v>223</v>
      </c>
      <c r="B398" s="62" t="s">
        <v>411</v>
      </c>
      <c r="C398" s="63" t="s">
        <v>925</v>
      </c>
      <c r="D398" s="61" t="s">
        <v>11</v>
      </c>
      <c r="E398" s="61">
        <v>86</v>
      </c>
      <c r="F398" s="64">
        <v>47</v>
      </c>
      <c r="G398" s="65">
        <f t="shared" si="6"/>
        <v>133</v>
      </c>
      <c r="H398" s="66">
        <v>18</v>
      </c>
    </row>
    <row r="399" spans="1:8" s="1" customFormat="1" ht="31.5" customHeight="1" x14ac:dyDescent="0.2">
      <c r="A399" s="61">
        <v>223</v>
      </c>
      <c r="B399" s="62" t="s">
        <v>412</v>
      </c>
      <c r="C399" s="63" t="s">
        <v>926</v>
      </c>
      <c r="D399" s="61" t="s">
        <v>11</v>
      </c>
      <c r="E399" s="61">
        <v>34</v>
      </c>
      <c r="F399" s="64">
        <v>32</v>
      </c>
      <c r="G399" s="65">
        <f t="shared" si="6"/>
        <v>66</v>
      </c>
      <c r="H399" s="66">
        <v>31</v>
      </c>
    </row>
    <row r="400" spans="1:8" s="1" customFormat="1" ht="31.5" customHeight="1" x14ac:dyDescent="0.2">
      <c r="A400" s="61">
        <v>223</v>
      </c>
      <c r="B400" s="62" t="s">
        <v>413</v>
      </c>
      <c r="C400" s="63" t="s">
        <v>927</v>
      </c>
      <c r="D400" s="61" t="s">
        <v>11</v>
      </c>
      <c r="E400" s="61">
        <v>29</v>
      </c>
      <c r="F400" s="64">
        <v>14</v>
      </c>
      <c r="G400" s="65">
        <f t="shared" si="6"/>
        <v>43</v>
      </c>
      <c r="H400" s="66">
        <v>18</v>
      </c>
    </row>
    <row r="401" spans="1:8" s="1" customFormat="1" ht="31.5" customHeight="1" x14ac:dyDescent="0.2">
      <c r="A401" s="61">
        <v>224</v>
      </c>
      <c r="B401" s="62" t="s">
        <v>410</v>
      </c>
      <c r="C401" s="63" t="s">
        <v>924</v>
      </c>
      <c r="D401" s="61" t="s">
        <v>11</v>
      </c>
      <c r="E401" s="61">
        <v>0</v>
      </c>
      <c r="F401" s="64">
        <v>36</v>
      </c>
      <c r="G401" s="65">
        <f t="shared" si="6"/>
        <v>36</v>
      </c>
      <c r="H401" s="66">
        <v>8</v>
      </c>
    </row>
    <row r="402" spans="1:8" s="1" customFormat="1" ht="31.5" customHeight="1" x14ac:dyDescent="0.2">
      <c r="A402" s="61">
        <v>224</v>
      </c>
      <c r="B402" s="62" t="s">
        <v>429</v>
      </c>
      <c r="C402" s="63" t="s">
        <v>943</v>
      </c>
      <c r="D402" s="61" t="s">
        <v>11</v>
      </c>
      <c r="E402" s="61">
        <v>269</v>
      </c>
      <c r="F402" s="64">
        <v>97</v>
      </c>
      <c r="G402" s="65">
        <f t="shared" si="6"/>
        <v>366</v>
      </c>
      <c r="H402" s="66">
        <v>27</v>
      </c>
    </row>
    <row r="403" spans="1:8" s="1" customFormat="1" ht="31.5" customHeight="1" x14ac:dyDescent="0.2">
      <c r="A403" s="61">
        <v>224</v>
      </c>
      <c r="B403" s="62" t="s">
        <v>430</v>
      </c>
      <c r="C403" s="63" t="s">
        <v>944</v>
      </c>
      <c r="D403" s="61" t="s">
        <v>11</v>
      </c>
      <c r="E403" s="61">
        <v>67</v>
      </c>
      <c r="F403" s="64">
        <v>9</v>
      </c>
      <c r="G403" s="65">
        <f t="shared" si="6"/>
        <v>76</v>
      </c>
      <c r="H403" s="66">
        <v>5</v>
      </c>
    </row>
    <row r="404" spans="1:8" s="1" customFormat="1" ht="31.5" customHeight="1" x14ac:dyDescent="0.2">
      <c r="A404" s="61">
        <v>224</v>
      </c>
      <c r="B404" s="62" t="s">
        <v>431</v>
      </c>
      <c r="C404" s="63" t="s">
        <v>945</v>
      </c>
      <c r="D404" s="61" t="s">
        <v>11</v>
      </c>
      <c r="E404" s="61">
        <v>210</v>
      </c>
      <c r="F404" s="64">
        <v>130</v>
      </c>
      <c r="G404" s="65">
        <f t="shared" si="6"/>
        <v>340</v>
      </c>
      <c r="H404" s="66">
        <v>27</v>
      </c>
    </row>
    <row r="405" spans="1:8" s="1" customFormat="1" ht="31.5" customHeight="1" x14ac:dyDescent="0.2">
      <c r="A405" s="61">
        <v>224</v>
      </c>
      <c r="B405" s="62" t="s">
        <v>432</v>
      </c>
      <c r="C405" s="63" t="s">
        <v>946</v>
      </c>
      <c r="D405" s="61" t="s">
        <v>11</v>
      </c>
      <c r="E405" s="61">
        <v>258</v>
      </c>
      <c r="F405" s="64">
        <v>125</v>
      </c>
      <c r="G405" s="65">
        <f t="shared" si="6"/>
        <v>383</v>
      </c>
      <c r="H405" s="66">
        <v>26</v>
      </c>
    </row>
    <row r="406" spans="1:8" s="1" customFormat="1" ht="31.5" customHeight="1" x14ac:dyDescent="0.2">
      <c r="A406" s="61">
        <v>224</v>
      </c>
      <c r="B406" s="62" t="s">
        <v>433</v>
      </c>
      <c r="C406" s="63" t="s">
        <v>947</v>
      </c>
      <c r="D406" s="61" t="s">
        <v>11</v>
      </c>
      <c r="E406" s="61">
        <v>115</v>
      </c>
      <c r="F406" s="64">
        <v>42</v>
      </c>
      <c r="G406" s="65">
        <f t="shared" si="6"/>
        <v>157</v>
      </c>
      <c r="H406" s="66">
        <v>15</v>
      </c>
    </row>
    <row r="407" spans="1:8" s="1" customFormat="1" ht="31.5" customHeight="1" x14ac:dyDescent="0.2">
      <c r="A407" s="61">
        <v>224</v>
      </c>
      <c r="B407" s="62" t="s">
        <v>434</v>
      </c>
      <c r="C407" s="63" t="s">
        <v>948</v>
      </c>
      <c r="D407" s="61" t="s">
        <v>11</v>
      </c>
      <c r="E407" s="61">
        <v>314</v>
      </c>
      <c r="F407" s="64">
        <v>172</v>
      </c>
      <c r="G407" s="65">
        <f t="shared" si="6"/>
        <v>486</v>
      </c>
      <c r="H407" s="66">
        <v>10</v>
      </c>
    </row>
    <row r="408" spans="1:8" s="1" customFormat="1" ht="31.5" customHeight="1" x14ac:dyDescent="0.2">
      <c r="A408" s="61">
        <v>225</v>
      </c>
      <c r="B408" s="62" t="s">
        <v>439</v>
      </c>
      <c r="C408" s="63" t="s">
        <v>953</v>
      </c>
      <c r="D408" s="61" t="s">
        <v>11</v>
      </c>
      <c r="E408" s="61">
        <v>94</v>
      </c>
      <c r="F408" s="64">
        <v>48</v>
      </c>
      <c r="G408" s="65">
        <f t="shared" si="6"/>
        <v>142</v>
      </c>
      <c r="H408" s="66">
        <v>24</v>
      </c>
    </row>
    <row r="409" spans="1:8" s="1" customFormat="1" ht="31.5" customHeight="1" x14ac:dyDescent="0.2">
      <c r="A409" s="61">
        <v>225</v>
      </c>
      <c r="B409" s="62" t="s">
        <v>440</v>
      </c>
      <c r="C409" s="63" t="s">
        <v>954</v>
      </c>
      <c r="D409" s="61" t="s">
        <v>11</v>
      </c>
      <c r="E409" s="61">
        <v>129</v>
      </c>
      <c r="F409" s="64">
        <v>384</v>
      </c>
      <c r="G409" s="65">
        <f t="shared" si="6"/>
        <v>513</v>
      </c>
      <c r="H409" s="66">
        <v>31</v>
      </c>
    </row>
    <row r="410" spans="1:8" s="1" customFormat="1" ht="31.5" customHeight="1" x14ac:dyDescent="0.2">
      <c r="A410" s="61">
        <v>225</v>
      </c>
      <c r="B410" s="62" t="s">
        <v>441</v>
      </c>
      <c r="C410" s="63" t="s">
        <v>955</v>
      </c>
      <c r="D410" s="61" t="s">
        <v>11</v>
      </c>
      <c r="E410" s="61">
        <v>26</v>
      </c>
      <c r="F410" s="64">
        <v>95</v>
      </c>
      <c r="G410" s="65">
        <f t="shared" si="6"/>
        <v>121</v>
      </c>
      <c r="H410" s="66">
        <v>16</v>
      </c>
    </row>
    <row r="411" spans="1:8" s="1" customFormat="1" ht="31.5" customHeight="1" x14ac:dyDescent="0.2">
      <c r="A411" s="61">
        <v>225</v>
      </c>
      <c r="B411" s="62" t="s">
        <v>442</v>
      </c>
      <c r="C411" s="63" t="s">
        <v>956</v>
      </c>
      <c r="D411" s="61" t="s">
        <v>11</v>
      </c>
      <c r="E411" s="61">
        <v>102</v>
      </c>
      <c r="F411" s="64">
        <v>24</v>
      </c>
      <c r="G411" s="65">
        <f t="shared" si="6"/>
        <v>126</v>
      </c>
      <c r="H411" s="66">
        <v>19</v>
      </c>
    </row>
    <row r="412" spans="1:8" s="1" customFormat="1" ht="31.5" customHeight="1" x14ac:dyDescent="0.2">
      <c r="A412" s="61">
        <v>225</v>
      </c>
      <c r="B412" s="62" t="s">
        <v>443</v>
      </c>
      <c r="C412" s="63" t="s">
        <v>957</v>
      </c>
      <c r="D412" s="61" t="s">
        <v>11</v>
      </c>
      <c r="E412" s="61">
        <v>52</v>
      </c>
      <c r="F412" s="64">
        <v>76</v>
      </c>
      <c r="G412" s="65">
        <f t="shared" si="6"/>
        <v>128</v>
      </c>
      <c r="H412" s="66">
        <v>18</v>
      </c>
    </row>
    <row r="413" spans="1:8" s="1" customFormat="1" ht="31.5" customHeight="1" x14ac:dyDescent="0.2">
      <c r="A413" s="61">
        <v>226</v>
      </c>
      <c r="B413" s="62" t="s">
        <v>435</v>
      </c>
      <c r="C413" s="63" t="s">
        <v>949</v>
      </c>
      <c r="D413" s="61" t="s">
        <v>11</v>
      </c>
      <c r="E413" s="61">
        <v>0</v>
      </c>
      <c r="F413" s="64">
        <v>114</v>
      </c>
      <c r="G413" s="65">
        <f t="shared" si="6"/>
        <v>114</v>
      </c>
      <c r="H413" s="66">
        <v>1</v>
      </c>
    </row>
    <row r="414" spans="1:8" s="1" customFormat="1" ht="31.5" customHeight="1" x14ac:dyDescent="0.2">
      <c r="A414" s="61">
        <v>226</v>
      </c>
      <c r="B414" s="62" t="s">
        <v>436</v>
      </c>
      <c r="C414" s="63" t="s">
        <v>950</v>
      </c>
      <c r="D414" s="61" t="s">
        <v>11</v>
      </c>
      <c r="E414" s="61">
        <v>64</v>
      </c>
      <c r="F414" s="64">
        <v>79</v>
      </c>
      <c r="G414" s="65">
        <f t="shared" si="6"/>
        <v>143</v>
      </c>
      <c r="H414" s="66">
        <v>0</v>
      </c>
    </row>
    <row r="415" spans="1:8" s="1" customFormat="1" ht="31.5" customHeight="1" x14ac:dyDescent="0.2">
      <c r="A415" s="61">
        <v>226</v>
      </c>
      <c r="B415" s="62" t="s">
        <v>437</v>
      </c>
      <c r="C415" s="63" t="s">
        <v>951</v>
      </c>
      <c r="D415" s="61" t="s">
        <v>11</v>
      </c>
      <c r="E415" s="61">
        <v>51</v>
      </c>
      <c r="F415" s="64">
        <v>148</v>
      </c>
      <c r="G415" s="65">
        <f t="shared" si="6"/>
        <v>199</v>
      </c>
      <c r="H415" s="66">
        <v>7</v>
      </c>
    </row>
    <row r="416" spans="1:8" s="1" customFormat="1" ht="31.5" customHeight="1" x14ac:dyDescent="0.2">
      <c r="A416" s="61">
        <v>226</v>
      </c>
      <c r="B416" s="62" t="s">
        <v>438</v>
      </c>
      <c r="C416" s="63" t="s">
        <v>952</v>
      </c>
      <c r="D416" s="61" t="s">
        <v>11</v>
      </c>
      <c r="E416" s="61">
        <v>109</v>
      </c>
      <c r="F416" s="64">
        <v>11</v>
      </c>
      <c r="G416" s="65">
        <f t="shared" si="6"/>
        <v>120</v>
      </c>
      <c r="H416" s="66">
        <v>16</v>
      </c>
    </row>
    <row r="417" spans="1:8" s="1" customFormat="1" ht="31.5" customHeight="1" x14ac:dyDescent="0.2">
      <c r="A417" s="61">
        <v>227</v>
      </c>
      <c r="B417" s="62" t="s">
        <v>1072</v>
      </c>
      <c r="C417" s="63" t="s">
        <v>1095</v>
      </c>
      <c r="D417" s="61" t="s">
        <v>11</v>
      </c>
      <c r="E417" s="61">
        <v>1012</v>
      </c>
      <c r="F417" s="64">
        <v>761</v>
      </c>
      <c r="G417" s="65">
        <f t="shared" si="6"/>
        <v>1773</v>
      </c>
      <c r="H417" s="66">
        <v>120</v>
      </c>
    </row>
    <row r="418" spans="1:8" s="1" customFormat="1" ht="31.5" customHeight="1" x14ac:dyDescent="0.2">
      <c r="A418" s="61">
        <v>228</v>
      </c>
      <c r="B418" s="62" t="s">
        <v>1066</v>
      </c>
      <c r="C418" s="63" t="s">
        <v>1094</v>
      </c>
      <c r="D418" s="61" t="s">
        <v>11</v>
      </c>
      <c r="E418" s="61">
        <v>95</v>
      </c>
      <c r="F418" s="64">
        <v>37</v>
      </c>
      <c r="G418" s="65">
        <f t="shared" si="6"/>
        <v>132</v>
      </c>
      <c r="H418" s="66">
        <v>21</v>
      </c>
    </row>
    <row r="419" spans="1:8" s="1" customFormat="1" ht="31.5" customHeight="1" x14ac:dyDescent="0.2">
      <c r="A419" s="61">
        <v>229</v>
      </c>
      <c r="B419" s="62" t="s">
        <v>1060</v>
      </c>
      <c r="C419" s="63" t="s">
        <v>1088</v>
      </c>
      <c r="D419" s="61" t="s">
        <v>11</v>
      </c>
      <c r="E419" s="61">
        <v>753</v>
      </c>
      <c r="F419" s="64">
        <v>391</v>
      </c>
      <c r="G419" s="65">
        <f t="shared" si="6"/>
        <v>1144</v>
      </c>
      <c r="H419" s="66">
        <v>49</v>
      </c>
    </row>
    <row r="420" spans="1:8" s="1" customFormat="1" ht="31.5" customHeight="1" x14ac:dyDescent="0.2">
      <c r="A420" s="61">
        <v>229</v>
      </c>
      <c r="B420" s="62" t="s">
        <v>1061</v>
      </c>
      <c r="C420" s="63" t="s">
        <v>1089</v>
      </c>
      <c r="D420" s="61" t="s">
        <v>11</v>
      </c>
      <c r="E420" s="61">
        <v>58</v>
      </c>
      <c r="F420" s="64">
        <v>74</v>
      </c>
      <c r="G420" s="65">
        <f t="shared" si="6"/>
        <v>132</v>
      </c>
      <c r="H420" s="66">
        <v>19</v>
      </c>
    </row>
    <row r="421" spans="1:8" s="1" customFormat="1" ht="31.5" customHeight="1" x14ac:dyDescent="0.2">
      <c r="A421" s="61">
        <v>229</v>
      </c>
      <c r="B421" s="62" t="s">
        <v>1062</v>
      </c>
      <c r="C421" s="63" t="s">
        <v>1090</v>
      </c>
      <c r="D421" s="61" t="s">
        <v>11</v>
      </c>
      <c r="E421" s="61">
        <v>111</v>
      </c>
      <c r="F421" s="64">
        <v>159</v>
      </c>
      <c r="G421" s="65">
        <f t="shared" si="6"/>
        <v>270</v>
      </c>
      <c r="H421" s="66">
        <v>2</v>
      </c>
    </row>
    <row r="422" spans="1:8" s="1" customFormat="1" ht="31.5" customHeight="1" x14ac:dyDescent="0.2">
      <c r="A422" s="61">
        <v>229</v>
      </c>
      <c r="B422" s="62" t="s">
        <v>1063</v>
      </c>
      <c r="C422" s="63" t="s">
        <v>1091</v>
      </c>
      <c r="D422" s="61" t="s">
        <v>11</v>
      </c>
      <c r="E422" s="61">
        <v>108</v>
      </c>
      <c r="F422" s="64">
        <v>118</v>
      </c>
      <c r="G422" s="65">
        <f t="shared" si="6"/>
        <v>226</v>
      </c>
      <c r="H422" s="66">
        <v>5</v>
      </c>
    </row>
    <row r="423" spans="1:8" s="1" customFormat="1" ht="31.5" customHeight="1" x14ac:dyDescent="0.2">
      <c r="A423" s="61">
        <v>229</v>
      </c>
      <c r="B423" s="62" t="s">
        <v>1064</v>
      </c>
      <c r="C423" s="63" t="s">
        <v>1092</v>
      </c>
      <c r="D423" s="61" t="s">
        <v>11</v>
      </c>
      <c r="E423" s="61">
        <v>111</v>
      </c>
      <c r="F423" s="64">
        <v>102</v>
      </c>
      <c r="G423" s="65">
        <f t="shared" si="6"/>
        <v>213</v>
      </c>
      <c r="H423" s="66">
        <v>8</v>
      </c>
    </row>
    <row r="424" spans="1:8" s="1" customFormat="1" ht="31.5" customHeight="1" x14ac:dyDescent="0.2">
      <c r="A424" s="61">
        <v>229</v>
      </c>
      <c r="B424" s="62" t="s">
        <v>1065</v>
      </c>
      <c r="C424" s="63" t="s">
        <v>1093</v>
      </c>
      <c r="D424" s="61" t="s">
        <v>11</v>
      </c>
      <c r="E424" s="61">
        <v>127</v>
      </c>
      <c r="F424" s="64">
        <v>136</v>
      </c>
      <c r="G424" s="65">
        <f t="shared" si="6"/>
        <v>263</v>
      </c>
      <c r="H424" s="66">
        <v>15</v>
      </c>
    </row>
    <row r="425" spans="1:8" s="1" customFormat="1" ht="31.5" customHeight="1" x14ac:dyDescent="0.2">
      <c r="A425" s="61">
        <v>230</v>
      </c>
      <c r="B425" s="62" t="s">
        <v>1073</v>
      </c>
      <c r="C425" s="63" t="s">
        <v>1087</v>
      </c>
      <c r="D425" s="61" t="s">
        <v>11</v>
      </c>
      <c r="E425" s="61">
        <v>37</v>
      </c>
      <c r="F425" s="64">
        <v>205</v>
      </c>
      <c r="G425" s="65">
        <f t="shared" si="6"/>
        <v>242</v>
      </c>
      <c r="H425" s="66">
        <v>14</v>
      </c>
    </row>
    <row r="426" spans="1:8" s="1" customFormat="1" ht="31.5" customHeight="1" x14ac:dyDescent="0.2">
      <c r="A426" s="61">
        <v>231</v>
      </c>
      <c r="B426" s="62" t="s">
        <v>1067</v>
      </c>
      <c r="C426" s="63" t="s">
        <v>1082</v>
      </c>
      <c r="D426" s="61" t="s">
        <v>11</v>
      </c>
      <c r="E426" s="61">
        <v>118</v>
      </c>
      <c r="F426" s="64">
        <v>132</v>
      </c>
      <c r="G426" s="65">
        <f t="shared" si="6"/>
        <v>250</v>
      </c>
      <c r="H426" s="66">
        <v>21</v>
      </c>
    </row>
    <row r="427" spans="1:8" s="1" customFormat="1" ht="31.5" customHeight="1" x14ac:dyDescent="0.2">
      <c r="A427" s="61">
        <v>231</v>
      </c>
      <c r="B427" s="62" t="s">
        <v>1068</v>
      </c>
      <c r="C427" s="63" t="s">
        <v>1083</v>
      </c>
      <c r="D427" s="61" t="s">
        <v>11</v>
      </c>
      <c r="E427" s="61">
        <v>137</v>
      </c>
      <c r="F427" s="64">
        <v>277</v>
      </c>
      <c r="G427" s="65">
        <f t="shared" si="6"/>
        <v>414</v>
      </c>
      <c r="H427" s="66">
        <v>26</v>
      </c>
    </row>
    <row r="428" spans="1:8" s="1" customFormat="1" ht="31.5" customHeight="1" x14ac:dyDescent="0.2">
      <c r="A428" s="61">
        <v>231</v>
      </c>
      <c r="B428" s="62" t="s">
        <v>1069</v>
      </c>
      <c r="C428" s="63" t="s">
        <v>1084</v>
      </c>
      <c r="D428" s="61" t="s">
        <v>11</v>
      </c>
      <c r="E428" s="61">
        <v>49</v>
      </c>
      <c r="F428" s="64">
        <v>3</v>
      </c>
      <c r="G428" s="65">
        <f t="shared" si="6"/>
        <v>52</v>
      </c>
      <c r="H428" s="66">
        <v>13</v>
      </c>
    </row>
    <row r="429" spans="1:8" s="1" customFormat="1" ht="31.5" customHeight="1" x14ac:dyDescent="0.2">
      <c r="A429" s="61">
        <v>231</v>
      </c>
      <c r="B429" s="62" t="s">
        <v>1070</v>
      </c>
      <c r="C429" s="63" t="s">
        <v>1085</v>
      </c>
      <c r="D429" s="61" t="s">
        <v>11</v>
      </c>
      <c r="E429" s="61">
        <v>99</v>
      </c>
      <c r="F429" s="64">
        <v>10</v>
      </c>
      <c r="G429" s="65">
        <f t="shared" si="6"/>
        <v>109</v>
      </c>
      <c r="H429" s="66">
        <v>17</v>
      </c>
    </row>
    <row r="430" spans="1:8" s="1" customFormat="1" ht="31.5" customHeight="1" x14ac:dyDescent="0.2">
      <c r="A430" s="61">
        <v>231</v>
      </c>
      <c r="B430" s="62" t="s">
        <v>1071</v>
      </c>
      <c r="C430" s="63" t="s">
        <v>1086</v>
      </c>
      <c r="D430" s="61" t="s">
        <v>11</v>
      </c>
      <c r="E430" s="61">
        <v>31</v>
      </c>
      <c r="F430" s="64">
        <v>55</v>
      </c>
      <c r="G430" s="65">
        <f t="shared" si="6"/>
        <v>86</v>
      </c>
      <c r="H430" s="66">
        <v>8</v>
      </c>
    </row>
    <row r="431" spans="1:8" s="1" customFormat="1" ht="31.5" customHeight="1" x14ac:dyDescent="0.2">
      <c r="A431" s="61">
        <v>232</v>
      </c>
      <c r="B431" s="62" t="s">
        <v>1056</v>
      </c>
      <c r="C431" s="63" t="s">
        <v>1080</v>
      </c>
      <c r="D431" s="61" t="s">
        <v>11</v>
      </c>
      <c r="E431" s="61">
        <v>391</v>
      </c>
      <c r="F431" s="64">
        <v>398</v>
      </c>
      <c r="G431" s="65">
        <f t="shared" si="6"/>
        <v>789</v>
      </c>
      <c r="H431" s="66">
        <v>13</v>
      </c>
    </row>
    <row r="432" spans="1:8" s="1" customFormat="1" ht="31.5" customHeight="1" x14ac:dyDescent="0.2">
      <c r="A432" s="61">
        <v>233</v>
      </c>
      <c r="B432" s="62" t="s">
        <v>525</v>
      </c>
      <c r="C432" s="63" t="s">
        <v>1039</v>
      </c>
      <c r="D432" s="61" t="s">
        <v>11</v>
      </c>
      <c r="E432" s="61">
        <v>179</v>
      </c>
      <c r="F432" s="64">
        <v>24</v>
      </c>
      <c r="G432" s="65">
        <f t="shared" si="6"/>
        <v>203</v>
      </c>
      <c r="H432" s="66">
        <v>3</v>
      </c>
    </row>
    <row r="433" spans="1:8" s="1" customFormat="1" ht="31.5" customHeight="1" x14ac:dyDescent="0.2">
      <c r="A433" s="61">
        <v>234</v>
      </c>
      <c r="B433" s="62" t="s">
        <v>526</v>
      </c>
      <c r="C433" s="63" t="s">
        <v>1040</v>
      </c>
      <c r="D433" s="61" t="s">
        <v>11</v>
      </c>
      <c r="E433" s="61">
        <v>342</v>
      </c>
      <c r="F433" s="64">
        <v>351</v>
      </c>
      <c r="G433" s="65">
        <f t="shared" si="6"/>
        <v>693</v>
      </c>
      <c r="H433" s="66">
        <v>15</v>
      </c>
    </row>
    <row r="434" spans="1:8" s="1" customFormat="1" ht="31.5" customHeight="1" x14ac:dyDescent="0.2">
      <c r="A434" s="61">
        <v>235</v>
      </c>
      <c r="B434" s="62" t="s">
        <v>528</v>
      </c>
      <c r="C434" s="63" t="s">
        <v>1042</v>
      </c>
      <c r="D434" s="61" t="s">
        <v>11</v>
      </c>
      <c r="E434" s="61">
        <v>1079</v>
      </c>
      <c r="F434" s="64">
        <v>776</v>
      </c>
      <c r="G434" s="65">
        <f t="shared" si="6"/>
        <v>1855</v>
      </c>
      <c r="H434" s="66">
        <v>92</v>
      </c>
    </row>
    <row r="435" spans="1:8" s="1" customFormat="1" ht="31.5" customHeight="1" x14ac:dyDescent="0.2">
      <c r="A435" s="61">
        <v>236</v>
      </c>
      <c r="B435" s="62" t="s">
        <v>529</v>
      </c>
      <c r="C435" s="63" t="s">
        <v>1043</v>
      </c>
      <c r="D435" s="61" t="s">
        <v>11</v>
      </c>
      <c r="E435" s="61">
        <v>544</v>
      </c>
      <c r="F435" s="64">
        <v>180</v>
      </c>
      <c r="G435" s="65">
        <f t="shared" si="6"/>
        <v>724</v>
      </c>
      <c r="H435" s="66">
        <v>12</v>
      </c>
    </row>
    <row r="436" spans="1:8" s="1" customFormat="1" ht="31.5" customHeight="1" x14ac:dyDescent="0.2">
      <c r="A436" s="61">
        <v>237</v>
      </c>
      <c r="B436" s="62" t="s">
        <v>527</v>
      </c>
      <c r="C436" s="63" t="s">
        <v>1041</v>
      </c>
      <c r="D436" s="61" t="s">
        <v>11</v>
      </c>
      <c r="E436" s="61">
        <v>277</v>
      </c>
      <c r="F436" s="64">
        <v>7</v>
      </c>
      <c r="G436" s="65">
        <f t="shared" si="6"/>
        <v>284</v>
      </c>
      <c r="H436" s="66">
        <v>1</v>
      </c>
    </row>
    <row r="437" spans="1:8" s="1" customFormat="1" ht="31.5" customHeight="1" x14ac:dyDescent="0.2">
      <c r="A437" s="61">
        <v>238</v>
      </c>
      <c r="B437" s="62" t="s">
        <v>1074</v>
      </c>
      <c r="C437" s="63" t="s">
        <v>1081</v>
      </c>
      <c r="D437" s="61" t="s">
        <v>11</v>
      </c>
      <c r="E437" s="61">
        <v>184</v>
      </c>
      <c r="F437" s="64">
        <v>4</v>
      </c>
      <c r="G437" s="65">
        <f t="shared" si="6"/>
        <v>188</v>
      </c>
      <c r="H437" s="66">
        <v>1</v>
      </c>
    </row>
    <row r="438" spans="1:8" s="1" customFormat="1" ht="31.5" customHeight="1" x14ac:dyDescent="0.2">
      <c r="A438" s="61">
        <v>239</v>
      </c>
      <c r="B438" s="62" t="s">
        <v>530</v>
      </c>
      <c r="C438" s="63" t="s">
        <v>1044</v>
      </c>
      <c r="D438" s="61" t="s">
        <v>11</v>
      </c>
      <c r="E438" s="61">
        <v>613</v>
      </c>
      <c r="F438" s="64">
        <v>133</v>
      </c>
      <c r="G438" s="65">
        <f t="shared" si="6"/>
        <v>746</v>
      </c>
      <c r="H438" s="66">
        <v>38</v>
      </c>
    </row>
    <row r="439" spans="1:8" s="1" customFormat="1" ht="31.5" customHeight="1" x14ac:dyDescent="0.2">
      <c r="A439" s="61">
        <v>240</v>
      </c>
      <c r="B439" s="62" t="s">
        <v>532</v>
      </c>
      <c r="C439" s="63" t="s">
        <v>1046</v>
      </c>
      <c r="D439" s="61" t="s">
        <v>11</v>
      </c>
      <c r="E439" s="61">
        <v>519</v>
      </c>
      <c r="F439" s="64">
        <v>155</v>
      </c>
      <c r="G439" s="65">
        <f t="shared" si="6"/>
        <v>674</v>
      </c>
      <c r="H439" s="66">
        <v>58</v>
      </c>
    </row>
    <row r="440" spans="1:8" s="1" customFormat="1" ht="31.5" customHeight="1" x14ac:dyDescent="0.2">
      <c r="A440" s="61">
        <v>241</v>
      </c>
      <c r="B440" s="62" t="s">
        <v>531</v>
      </c>
      <c r="C440" s="63" t="s">
        <v>1045</v>
      </c>
      <c r="D440" s="61" t="s">
        <v>11</v>
      </c>
      <c r="E440" s="61">
        <v>311</v>
      </c>
      <c r="F440" s="64">
        <v>237</v>
      </c>
      <c r="G440" s="65">
        <f t="shared" si="6"/>
        <v>548</v>
      </c>
      <c r="H440" s="66">
        <v>33</v>
      </c>
    </row>
    <row r="441" spans="1:8" s="1" customFormat="1" ht="31.5" customHeight="1" x14ac:dyDescent="0.2">
      <c r="A441" s="61">
        <v>242</v>
      </c>
      <c r="B441" s="62" t="s">
        <v>533</v>
      </c>
      <c r="C441" s="63" t="s">
        <v>1047</v>
      </c>
      <c r="D441" s="61" t="s">
        <v>11</v>
      </c>
      <c r="E441" s="61">
        <v>395</v>
      </c>
      <c r="F441" s="64">
        <v>252</v>
      </c>
      <c r="G441" s="65">
        <f t="shared" si="6"/>
        <v>647</v>
      </c>
      <c r="H441" s="66">
        <v>24</v>
      </c>
    </row>
    <row r="442" spans="1:8" ht="31.5" customHeight="1" x14ac:dyDescent="0.2">
      <c r="A442" s="48">
        <v>344</v>
      </c>
      <c r="B442" s="49" t="s">
        <v>465</v>
      </c>
      <c r="C442" s="50" t="s">
        <v>979</v>
      </c>
      <c r="D442" s="48" t="s">
        <v>1077</v>
      </c>
      <c r="E442" s="48">
        <v>452</v>
      </c>
      <c r="F442" s="51">
        <v>373</v>
      </c>
      <c r="G442" s="52">
        <f t="shared" si="6"/>
        <v>825</v>
      </c>
      <c r="H442" s="53">
        <v>15</v>
      </c>
    </row>
    <row r="443" spans="1:8" ht="31.5" customHeight="1" x14ac:dyDescent="0.2">
      <c r="A443" s="48">
        <v>345</v>
      </c>
      <c r="B443" s="49" t="s">
        <v>466</v>
      </c>
      <c r="C443" s="50" t="s">
        <v>980</v>
      </c>
      <c r="D443" s="48" t="s">
        <v>1077</v>
      </c>
      <c r="E443" s="48">
        <v>404</v>
      </c>
      <c r="F443" s="51">
        <v>373</v>
      </c>
      <c r="G443" s="52">
        <f t="shared" si="6"/>
        <v>777</v>
      </c>
      <c r="H443" s="53">
        <v>68</v>
      </c>
    </row>
    <row r="444" spans="1:8" ht="31.5" customHeight="1" x14ac:dyDescent="0.2">
      <c r="A444" s="48">
        <v>346</v>
      </c>
      <c r="B444" s="49" t="s">
        <v>467</v>
      </c>
      <c r="C444" s="50" t="s">
        <v>981</v>
      </c>
      <c r="D444" s="48" t="s">
        <v>1077</v>
      </c>
      <c r="E444" s="48">
        <v>361</v>
      </c>
      <c r="F444" s="51">
        <v>66</v>
      </c>
      <c r="G444" s="52">
        <f t="shared" si="6"/>
        <v>427</v>
      </c>
      <c r="H444" s="53">
        <v>43</v>
      </c>
    </row>
    <row r="445" spans="1:8" ht="31.5" customHeight="1" x14ac:dyDescent="0.2">
      <c r="A445" s="48">
        <v>347</v>
      </c>
      <c r="B445" s="49" t="s">
        <v>480</v>
      </c>
      <c r="C445" s="50" t="s">
        <v>994</v>
      </c>
      <c r="D445" s="48" t="s">
        <v>1077</v>
      </c>
      <c r="E445" s="48">
        <v>212</v>
      </c>
      <c r="F445" s="51">
        <v>30</v>
      </c>
      <c r="G445" s="52">
        <f t="shared" si="6"/>
        <v>242</v>
      </c>
      <c r="H445" s="53">
        <v>22</v>
      </c>
    </row>
    <row r="446" spans="1:8" ht="31.5" customHeight="1" x14ac:dyDescent="0.2">
      <c r="A446" s="48">
        <v>348</v>
      </c>
      <c r="B446" s="49" t="s">
        <v>468</v>
      </c>
      <c r="C446" s="50" t="s">
        <v>982</v>
      </c>
      <c r="D446" s="48" t="s">
        <v>1077</v>
      </c>
      <c r="E446" s="48">
        <v>115</v>
      </c>
      <c r="F446" s="51">
        <v>27</v>
      </c>
      <c r="G446" s="52">
        <f t="shared" si="6"/>
        <v>142</v>
      </c>
      <c r="H446" s="53">
        <v>14</v>
      </c>
    </row>
    <row r="447" spans="1:8" ht="31.5" customHeight="1" x14ac:dyDescent="0.2">
      <c r="A447" s="48">
        <v>349</v>
      </c>
      <c r="B447" s="49" t="s">
        <v>469</v>
      </c>
      <c r="C447" s="50" t="s">
        <v>983</v>
      </c>
      <c r="D447" s="48" t="s">
        <v>1077</v>
      </c>
      <c r="E447" s="48">
        <v>76</v>
      </c>
      <c r="F447" s="51">
        <v>0</v>
      </c>
      <c r="G447" s="52">
        <f t="shared" si="6"/>
        <v>76</v>
      </c>
      <c r="H447" s="53">
        <v>9</v>
      </c>
    </row>
    <row r="448" spans="1:8" ht="31.5" customHeight="1" x14ac:dyDescent="0.2">
      <c r="A448" s="48">
        <v>350</v>
      </c>
      <c r="B448" s="49" t="s">
        <v>470</v>
      </c>
      <c r="C448" s="50" t="s">
        <v>984</v>
      </c>
      <c r="D448" s="48" t="s">
        <v>1077</v>
      </c>
      <c r="E448" s="48">
        <v>74</v>
      </c>
      <c r="F448" s="51">
        <v>17</v>
      </c>
      <c r="G448" s="52">
        <f t="shared" si="6"/>
        <v>91</v>
      </c>
      <c r="H448" s="53">
        <v>2</v>
      </c>
    </row>
    <row r="449" spans="1:8" ht="31.5" customHeight="1" x14ac:dyDescent="0.2">
      <c r="A449" s="48">
        <v>351</v>
      </c>
      <c r="B449" s="49" t="s">
        <v>472</v>
      </c>
      <c r="C449" s="50" t="s">
        <v>986</v>
      </c>
      <c r="D449" s="48" t="s">
        <v>1077</v>
      </c>
      <c r="E449" s="48">
        <v>94</v>
      </c>
      <c r="F449" s="51">
        <v>28</v>
      </c>
      <c r="G449" s="52">
        <f t="shared" si="6"/>
        <v>122</v>
      </c>
      <c r="H449" s="53">
        <v>5</v>
      </c>
    </row>
    <row r="450" spans="1:8" ht="31.5" customHeight="1" x14ac:dyDescent="0.2">
      <c r="A450" s="48">
        <v>352</v>
      </c>
      <c r="B450" s="49" t="s">
        <v>471</v>
      </c>
      <c r="C450" s="50" t="s">
        <v>985</v>
      </c>
      <c r="D450" s="48" t="s">
        <v>1077</v>
      </c>
      <c r="E450" s="48">
        <v>43</v>
      </c>
      <c r="F450" s="51">
        <v>10</v>
      </c>
      <c r="G450" s="52">
        <f t="shared" si="6"/>
        <v>53</v>
      </c>
      <c r="H450" s="53">
        <v>9</v>
      </c>
    </row>
    <row r="451" spans="1:8" ht="31.5" customHeight="1" x14ac:dyDescent="0.2">
      <c r="A451" s="48">
        <v>353</v>
      </c>
      <c r="B451" s="49" t="s">
        <v>479</v>
      </c>
      <c r="C451" s="50" t="s">
        <v>993</v>
      </c>
      <c r="D451" s="48" t="s">
        <v>1077</v>
      </c>
      <c r="E451" s="48">
        <v>64</v>
      </c>
      <c r="F451" s="51">
        <v>11</v>
      </c>
      <c r="G451" s="52">
        <f t="shared" ref="G451:G514" si="7">E451+F451</f>
        <v>75</v>
      </c>
      <c r="H451" s="53">
        <v>6</v>
      </c>
    </row>
    <row r="452" spans="1:8" ht="31.5" customHeight="1" x14ac:dyDescent="0.2">
      <c r="A452" s="48">
        <v>354</v>
      </c>
      <c r="B452" s="49" t="s">
        <v>477</v>
      </c>
      <c r="C452" s="50" t="s">
        <v>991</v>
      </c>
      <c r="D452" s="48" t="s">
        <v>1077</v>
      </c>
      <c r="E452" s="48">
        <v>35</v>
      </c>
      <c r="F452" s="51">
        <v>49</v>
      </c>
      <c r="G452" s="52">
        <f t="shared" si="7"/>
        <v>84</v>
      </c>
      <c r="H452" s="53">
        <v>3</v>
      </c>
    </row>
    <row r="453" spans="1:8" ht="31.5" customHeight="1" x14ac:dyDescent="0.2">
      <c r="A453" s="48">
        <v>355</v>
      </c>
      <c r="B453" s="49" t="s">
        <v>478</v>
      </c>
      <c r="C453" s="50" t="s">
        <v>992</v>
      </c>
      <c r="D453" s="48" t="s">
        <v>1077</v>
      </c>
      <c r="E453" s="48">
        <v>27</v>
      </c>
      <c r="F453" s="51">
        <v>0</v>
      </c>
      <c r="G453" s="52">
        <f t="shared" si="7"/>
        <v>27</v>
      </c>
      <c r="H453" s="53">
        <v>2</v>
      </c>
    </row>
    <row r="454" spans="1:8" ht="31.5" customHeight="1" x14ac:dyDescent="0.2">
      <c r="A454" s="48">
        <v>356</v>
      </c>
      <c r="B454" s="49" t="s">
        <v>475</v>
      </c>
      <c r="C454" s="50" t="s">
        <v>989</v>
      </c>
      <c r="D454" s="48" t="s">
        <v>1077</v>
      </c>
      <c r="E454" s="48">
        <v>184</v>
      </c>
      <c r="F454" s="51">
        <v>63</v>
      </c>
      <c r="G454" s="52">
        <f t="shared" si="7"/>
        <v>247</v>
      </c>
      <c r="H454" s="53">
        <v>29</v>
      </c>
    </row>
    <row r="455" spans="1:8" ht="31.5" customHeight="1" x14ac:dyDescent="0.2">
      <c r="A455" s="48">
        <v>357</v>
      </c>
      <c r="B455" s="49" t="s">
        <v>476</v>
      </c>
      <c r="C455" s="50" t="s">
        <v>990</v>
      </c>
      <c r="D455" s="48" t="s">
        <v>1077</v>
      </c>
      <c r="E455" s="48">
        <v>53</v>
      </c>
      <c r="F455" s="51">
        <v>2</v>
      </c>
      <c r="G455" s="52">
        <f t="shared" si="7"/>
        <v>55</v>
      </c>
      <c r="H455" s="53">
        <v>4</v>
      </c>
    </row>
    <row r="456" spans="1:8" ht="31.5" customHeight="1" x14ac:dyDescent="0.2">
      <c r="A456" s="48">
        <v>358</v>
      </c>
      <c r="B456" s="49" t="s">
        <v>474</v>
      </c>
      <c r="C456" s="50" t="s">
        <v>988</v>
      </c>
      <c r="D456" s="48" t="s">
        <v>1077</v>
      </c>
      <c r="E456" s="48">
        <v>55</v>
      </c>
      <c r="F456" s="51">
        <v>15</v>
      </c>
      <c r="G456" s="52">
        <f t="shared" si="7"/>
        <v>70</v>
      </c>
      <c r="H456" s="53">
        <v>1</v>
      </c>
    </row>
    <row r="457" spans="1:8" ht="31.5" customHeight="1" x14ac:dyDescent="0.2">
      <c r="A457" s="48">
        <v>359</v>
      </c>
      <c r="B457" s="49" t="s">
        <v>473</v>
      </c>
      <c r="C457" s="50" t="s">
        <v>987</v>
      </c>
      <c r="D457" s="48" t="s">
        <v>1077</v>
      </c>
      <c r="E457" s="48">
        <v>28</v>
      </c>
      <c r="F457" s="51">
        <v>3</v>
      </c>
      <c r="G457" s="52">
        <f t="shared" si="7"/>
        <v>31</v>
      </c>
      <c r="H457" s="53">
        <v>8</v>
      </c>
    </row>
    <row r="458" spans="1:8" s="1" customFormat="1" ht="31.5" customHeight="1" x14ac:dyDescent="0.2">
      <c r="A458" s="54">
        <v>243</v>
      </c>
      <c r="B458" s="55" t="s">
        <v>524</v>
      </c>
      <c r="C458" s="56" t="s">
        <v>1038</v>
      </c>
      <c r="D458" s="54" t="s">
        <v>1100</v>
      </c>
      <c r="E458" s="54">
        <v>16</v>
      </c>
      <c r="F458" s="57">
        <v>7</v>
      </c>
      <c r="G458" s="58">
        <f t="shared" si="7"/>
        <v>23</v>
      </c>
      <c r="H458" s="59">
        <v>2</v>
      </c>
    </row>
    <row r="459" spans="1:8" s="1" customFormat="1" ht="31.5" customHeight="1" x14ac:dyDescent="0.2">
      <c r="A459" s="54">
        <v>244</v>
      </c>
      <c r="B459" s="55" t="s">
        <v>523</v>
      </c>
      <c r="C459" s="56" t="s">
        <v>1037</v>
      </c>
      <c r="D459" s="54" t="s">
        <v>1100</v>
      </c>
      <c r="E459" s="54">
        <v>75</v>
      </c>
      <c r="F459" s="57">
        <v>13</v>
      </c>
      <c r="G459" s="58">
        <f t="shared" si="7"/>
        <v>88</v>
      </c>
      <c r="H459" s="59">
        <v>7</v>
      </c>
    </row>
    <row r="460" spans="1:8" s="1" customFormat="1" ht="31.5" customHeight="1" x14ac:dyDescent="0.2">
      <c r="A460" s="54">
        <v>245</v>
      </c>
      <c r="B460" s="55" t="s">
        <v>522</v>
      </c>
      <c r="C460" s="56" t="s">
        <v>1036</v>
      </c>
      <c r="D460" s="54" t="s">
        <v>1100</v>
      </c>
      <c r="E460" s="54">
        <v>67</v>
      </c>
      <c r="F460" s="57">
        <v>2</v>
      </c>
      <c r="G460" s="58">
        <f t="shared" si="7"/>
        <v>69</v>
      </c>
      <c r="H460" s="59">
        <v>4</v>
      </c>
    </row>
    <row r="461" spans="1:8" s="1" customFormat="1" ht="31.5" customHeight="1" x14ac:dyDescent="0.2">
      <c r="A461" s="54">
        <v>246</v>
      </c>
      <c r="B461" s="55" t="s">
        <v>521</v>
      </c>
      <c r="C461" s="56" t="s">
        <v>1035</v>
      </c>
      <c r="D461" s="54" t="s">
        <v>1100</v>
      </c>
      <c r="E461" s="54">
        <v>83</v>
      </c>
      <c r="F461" s="57">
        <v>8</v>
      </c>
      <c r="G461" s="58">
        <f t="shared" si="7"/>
        <v>91</v>
      </c>
      <c r="H461" s="59">
        <v>12</v>
      </c>
    </row>
    <row r="462" spans="1:8" s="1" customFormat="1" ht="31.5" customHeight="1" x14ac:dyDescent="0.2">
      <c r="A462" s="54">
        <v>247</v>
      </c>
      <c r="B462" s="55" t="s">
        <v>513</v>
      </c>
      <c r="C462" s="56" t="s">
        <v>1027</v>
      </c>
      <c r="D462" s="54" t="s">
        <v>1100</v>
      </c>
      <c r="E462" s="54">
        <v>146</v>
      </c>
      <c r="F462" s="57">
        <v>16</v>
      </c>
      <c r="G462" s="58">
        <f t="shared" si="7"/>
        <v>162</v>
      </c>
      <c r="H462" s="59">
        <v>12</v>
      </c>
    </row>
    <row r="463" spans="1:8" s="1" customFormat="1" ht="31.5" customHeight="1" x14ac:dyDescent="0.2">
      <c r="A463" s="54">
        <v>248</v>
      </c>
      <c r="B463" s="55" t="s">
        <v>514</v>
      </c>
      <c r="C463" s="56" t="s">
        <v>1028</v>
      </c>
      <c r="D463" s="54" t="s">
        <v>1100</v>
      </c>
      <c r="E463" s="54">
        <v>71</v>
      </c>
      <c r="F463" s="57">
        <v>8</v>
      </c>
      <c r="G463" s="58">
        <f t="shared" si="7"/>
        <v>79</v>
      </c>
      <c r="H463" s="59">
        <v>21</v>
      </c>
    </row>
    <row r="464" spans="1:8" s="1" customFormat="1" ht="31.5" customHeight="1" x14ac:dyDescent="0.2">
      <c r="A464" s="54">
        <v>249</v>
      </c>
      <c r="B464" s="55" t="s">
        <v>512</v>
      </c>
      <c r="C464" s="56" t="s">
        <v>1026</v>
      </c>
      <c r="D464" s="54" t="s">
        <v>1100</v>
      </c>
      <c r="E464" s="54">
        <v>535</v>
      </c>
      <c r="F464" s="57">
        <v>111</v>
      </c>
      <c r="G464" s="58">
        <f t="shared" si="7"/>
        <v>646</v>
      </c>
      <c r="H464" s="59">
        <v>92</v>
      </c>
    </row>
    <row r="465" spans="1:8" s="1" customFormat="1" ht="31.5" customHeight="1" x14ac:dyDescent="0.2">
      <c r="A465" s="54">
        <v>250</v>
      </c>
      <c r="B465" s="55" t="s">
        <v>515</v>
      </c>
      <c r="C465" s="56" t="s">
        <v>1029</v>
      </c>
      <c r="D465" s="54" t="s">
        <v>1100</v>
      </c>
      <c r="E465" s="54">
        <v>100</v>
      </c>
      <c r="F465" s="57">
        <v>115</v>
      </c>
      <c r="G465" s="58">
        <f t="shared" si="7"/>
        <v>215</v>
      </c>
      <c r="H465" s="59">
        <v>19</v>
      </c>
    </row>
    <row r="466" spans="1:8" s="1" customFormat="1" ht="31.5" customHeight="1" x14ac:dyDescent="0.2">
      <c r="A466" s="54">
        <v>251</v>
      </c>
      <c r="B466" s="55" t="s">
        <v>516</v>
      </c>
      <c r="C466" s="56" t="s">
        <v>1030</v>
      </c>
      <c r="D466" s="54" t="s">
        <v>1100</v>
      </c>
      <c r="E466" s="54">
        <v>115</v>
      </c>
      <c r="F466" s="57">
        <v>20</v>
      </c>
      <c r="G466" s="58">
        <f t="shared" si="7"/>
        <v>135</v>
      </c>
      <c r="H466" s="59">
        <v>14</v>
      </c>
    </row>
    <row r="467" spans="1:8" s="1" customFormat="1" ht="31.5" customHeight="1" x14ac:dyDescent="0.2">
      <c r="A467" s="54">
        <v>252</v>
      </c>
      <c r="B467" s="55" t="s">
        <v>517</v>
      </c>
      <c r="C467" s="56" t="s">
        <v>1031</v>
      </c>
      <c r="D467" s="54" t="s">
        <v>1100</v>
      </c>
      <c r="E467" s="54">
        <v>106</v>
      </c>
      <c r="F467" s="57">
        <v>28</v>
      </c>
      <c r="G467" s="58">
        <f t="shared" si="7"/>
        <v>134</v>
      </c>
      <c r="H467" s="59">
        <v>23</v>
      </c>
    </row>
    <row r="468" spans="1:8" s="1" customFormat="1" ht="31.5" customHeight="1" x14ac:dyDescent="0.2">
      <c r="A468" s="54">
        <v>253</v>
      </c>
      <c r="B468" s="55" t="s">
        <v>520</v>
      </c>
      <c r="C468" s="56" t="s">
        <v>1034</v>
      </c>
      <c r="D468" s="54" t="s">
        <v>1100</v>
      </c>
      <c r="E468" s="54">
        <v>99</v>
      </c>
      <c r="F468" s="57">
        <v>15</v>
      </c>
      <c r="G468" s="58">
        <f t="shared" si="7"/>
        <v>114</v>
      </c>
      <c r="H468" s="59">
        <v>27</v>
      </c>
    </row>
    <row r="469" spans="1:8" s="1" customFormat="1" ht="31.5" customHeight="1" x14ac:dyDescent="0.2">
      <c r="A469" s="54">
        <v>254</v>
      </c>
      <c r="B469" s="55" t="s">
        <v>519</v>
      </c>
      <c r="C469" s="56" t="s">
        <v>1033</v>
      </c>
      <c r="D469" s="54" t="s">
        <v>1100</v>
      </c>
      <c r="E469" s="54">
        <v>37</v>
      </c>
      <c r="F469" s="57">
        <v>7</v>
      </c>
      <c r="G469" s="58">
        <f t="shared" si="7"/>
        <v>44</v>
      </c>
      <c r="H469" s="59">
        <v>4</v>
      </c>
    </row>
    <row r="470" spans="1:8" s="1" customFormat="1" ht="31.5" customHeight="1" x14ac:dyDescent="0.2">
      <c r="A470" s="54">
        <v>255</v>
      </c>
      <c r="B470" s="55" t="s">
        <v>518</v>
      </c>
      <c r="C470" s="56" t="s">
        <v>1032</v>
      </c>
      <c r="D470" s="54" t="s">
        <v>1100</v>
      </c>
      <c r="E470" s="54">
        <v>41</v>
      </c>
      <c r="F470" s="57">
        <v>7</v>
      </c>
      <c r="G470" s="58">
        <f t="shared" si="7"/>
        <v>48</v>
      </c>
      <c r="H470" s="59">
        <v>6</v>
      </c>
    </row>
    <row r="471" spans="1:8" s="1" customFormat="1" ht="31.5" customHeight="1" x14ac:dyDescent="0.2">
      <c r="A471" s="54">
        <v>256</v>
      </c>
      <c r="B471" s="55" t="s">
        <v>448</v>
      </c>
      <c r="C471" s="56" t="s">
        <v>962</v>
      </c>
      <c r="D471" s="54" t="s">
        <v>1100</v>
      </c>
      <c r="E471" s="54">
        <v>91</v>
      </c>
      <c r="F471" s="57">
        <v>17</v>
      </c>
      <c r="G471" s="58">
        <f t="shared" si="7"/>
        <v>108</v>
      </c>
      <c r="H471" s="59">
        <v>11</v>
      </c>
    </row>
    <row r="472" spans="1:8" s="1" customFormat="1" ht="31.5" customHeight="1" x14ac:dyDescent="0.2">
      <c r="A472" s="54">
        <v>257</v>
      </c>
      <c r="B472" s="55" t="s">
        <v>449</v>
      </c>
      <c r="C472" s="56" t="s">
        <v>963</v>
      </c>
      <c r="D472" s="54" t="s">
        <v>1100</v>
      </c>
      <c r="E472" s="54">
        <v>58</v>
      </c>
      <c r="F472" s="57">
        <v>12</v>
      </c>
      <c r="G472" s="58">
        <f t="shared" si="7"/>
        <v>70</v>
      </c>
      <c r="H472" s="59">
        <v>4</v>
      </c>
    </row>
    <row r="473" spans="1:8" s="1" customFormat="1" ht="31.5" customHeight="1" x14ac:dyDescent="0.2">
      <c r="A473" s="54">
        <v>258</v>
      </c>
      <c r="B473" s="55" t="s">
        <v>453</v>
      </c>
      <c r="C473" s="56" t="s">
        <v>967</v>
      </c>
      <c r="D473" s="54" t="s">
        <v>1100</v>
      </c>
      <c r="E473" s="54">
        <v>57</v>
      </c>
      <c r="F473" s="57">
        <v>19</v>
      </c>
      <c r="G473" s="58">
        <f t="shared" si="7"/>
        <v>76</v>
      </c>
      <c r="H473" s="59">
        <v>9</v>
      </c>
    </row>
    <row r="474" spans="1:8" s="1" customFormat="1" ht="31.5" customHeight="1" x14ac:dyDescent="0.2">
      <c r="A474" s="54">
        <v>259</v>
      </c>
      <c r="B474" s="55" t="s">
        <v>462</v>
      </c>
      <c r="C474" s="56" t="s">
        <v>976</v>
      </c>
      <c r="D474" s="54" t="s">
        <v>1100</v>
      </c>
      <c r="E474" s="54">
        <v>44</v>
      </c>
      <c r="F474" s="57">
        <v>9</v>
      </c>
      <c r="G474" s="58">
        <f t="shared" si="7"/>
        <v>53</v>
      </c>
      <c r="H474" s="59">
        <v>5</v>
      </c>
    </row>
    <row r="475" spans="1:8" s="1" customFormat="1" ht="31.5" customHeight="1" x14ac:dyDescent="0.2">
      <c r="A475" s="54">
        <v>260</v>
      </c>
      <c r="B475" s="55" t="s">
        <v>463</v>
      </c>
      <c r="C475" s="56" t="s">
        <v>977</v>
      </c>
      <c r="D475" s="54" t="s">
        <v>1100</v>
      </c>
      <c r="E475" s="54">
        <v>128</v>
      </c>
      <c r="F475" s="57">
        <v>108</v>
      </c>
      <c r="G475" s="58">
        <f t="shared" si="7"/>
        <v>236</v>
      </c>
      <c r="H475" s="59">
        <v>27</v>
      </c>
    </row>
    <row r="476" spans="1:8" s="1" customFormat="1" ht="31.5" customHeight="1" x14ac:dyDescent="0.2">
      <c r="A476" s="54">
        <v>261</v>
      </c>
      <c r="B476" s="55" t="s">
        <v>464</v>
      </c>
      <c r="C476" s="56" t="s">
        <v>978</v>
      </c>
      <c r="D476" s="54" t="s">
        <v>1100</v>
      </c>
      <c r="E476" s="54">
        <v>157</v>
      </c>
      <c r="F476" s="57">
        <v>33</v>
      </c>
      <c r="G476" s="58">
        <f t="shared" si="7"/>
        <v>190</v>
      </c>
      <c r="H476" s="59">
        <v>43</v>
      </c>
    </row>
    <row r="477" spans="1:8" s="1" customFormat="1" ht="31.5" customHeight="1" x14ac:dyDescent="0.2">
      <c r="A477" s="54">
        <v>262</v>
      </c>
      <c r="B477" s="55" t="s">
        <v>455</v>
      </c>
      <c r="C477" s="56" t="s">
        <v>969</v>
      </c>
      <c r="D477" s="54" t="s">
        <v>1100</v>
      </c>
      <c r="E477" s="54">
        <v>162</v>
      </c>
      <c r="F477" s="57">
        <v>42</v>
      </c>
      <c r="G477" s="58">
        <f t="shared" si="7"/>
        <v>204</v>
      </c>
      <c r="H477" s="59">
        <v>38</v>
      </c>
    </row>
    <row r="478" spans="1:8" s="1" customFormat="1" ht="31.5" customHeight="1" x14ac:dyDescent="0.2">
      <c r="A478" s="54">
        <v>263</v>
      </c>
      <c r="B478" s="55" t="s">
        <v>454</v>
      </c>
      <c r="C478" s="56" t="s">
        <v>968</v>
      </c>
      <c r="D478" s="54" t="s">
        <v>1100</v>
      </c>
      <c r="E478" s="54">
        <v>67</v>
      </c>
      <c r="F478" s="57">
        <v>8</v>
      </c>
      <c r="G478" s="58">
        <f t="shared" si="7"/>
        <v>75</v>
      </c>
      <c r="H478" s="59">
        <v>12</v>
      </c>
    </row>
    <row r="479" spans="1:8" s="1" customFormat="1" ht="31.5" customHeight="1" x14ac:dyDescent="0.2">
      <c r="A479" s="54">
        <v>264</v>
      </c>
      <c r="B479" s="55" t="s">
        <v>452</v>
      </c>
      <c r="C479" s="56" t="s">
        <v>966</v>
      </c>
      <c r="D479" s="54" t="s">
        <v>1100</v>
      </c>
      <c r="E479" s="54">
        <v>63</v>
      </c>
      <c r="F479" s="57">
        <v>27</v>
      </c>
      <c r="G479" s="58">
        <f t="shared" si="7"/>
        <v>90</v>
      </c>
      <c r="H479" s="59">
        <v>11</v>
      </c>
    </row>
    <row r="480" spans="1:8" s="1" customFormat="1" ht="31.5" customHeight="1" x14ac:dyDescent="0.2">
      <c r="A480" s="54">
        <v>265</v>
      </c>
      <c r="B480" s="55" t="s">
        <v>450</v>
      </c>
      <c r="C480" s="56" t="s">
        <v>964</v>
      </c>
      <c r="D480" s="54" t="s">
        <v>1100</v>
      </c>
      <c r="E480" s="54">
        <v>26</v>
      </c>
      <c r="F480" s="57">
        <v>7</v>
      </c>
      <c r="G480" s="58">
        <f t="shared" si="7"/>
        <v>33</v>
      </c>
      <c r="H480" s="59">
        <v>1</v>
      </c>
    </row>
    <row r="481" spans="1:8" s="1" customFormat="1" ht="31.5" customHeight="1" x14ac:dyDescent="0.2">
      <c r="A481" s="54">
        <v>266</v>
      </c>
      <c r="B481" s="55" t="s">
        <v>451</v>
      </c>
      <c r="C481" s="56" t="s">
        <v>965</v>
      </c>
      <c r="D481" s="54" t="s">
        <v>1100</v>
      </c>
      <c r="E481" s="54">
        <v>177</v>
      </c>
      <c r="F481" s="57">
        <v>60</v>
      </c>
      <c r="G481" s="58">
        <f t="shared" si="7"/>
        <v>237</v>
      </c>
      <c r="H481" s="59">
        <v>38</v>
      </c>
    </row>
    <row r="482" spans="1:8" s="1" customFormat="1" ht="31.5" customHeight="1" x14ac:dyDescent="0.2">
      <c r="A482" s="54">
        <v>267</v>
      </c>
      <c r="B482" s="55" t="s">
        <v>458</v>
      </c>
      <c r="C482" s="56" t="s">
        <v>972</v>
      </c>
      <c r="D482" s="54" t="s">
        <v>1100</v>
      </c>
      <c r="E482" s="54">
        <v>76</v>
      </c>
      <c r="F482" s="57">
        <v>10</v>
      </c>
      <c r="G482" s="58">
        <f t="shared" si="7"/>
        <v>86</v>
      </c>
      <c r="H482" s="59">
        <v>8</v>
      </c>
    </row>
    <row r="483" spans="1:8" s="1" customFormat="1" ht="31.5" customHeight="1" x14ac:dyDescent="0.2">
      <c r="A483" s="54">
        <v>268</v>
      </c>
      <c r="B483" s="55" t="s">
        <v>457</v>
      </c>
      <c r="C483" s="56" t="s">
        <v>971</v>
      </c>
      <c r="D483" s="54" t="s">
        <v>1100</v>
      </c>
      <c r="E483" s="54">
        <v>36</v>
      </c>
      <c r="F483" s="57">
        <v>14</v>
      </c>
      <c r="G483" s="58">
        <f t="shared" si="7"/>
        <v>50</v>
      </c>
      <c r="H483" s="59">
        <v>14</v>
      </c>
    </row>
    <row r="484" spans="1:8" s="1" customFormat="1" ht="31.5" customHeight="1" x14ac:dyDescent="0.2">
      <c r="A484" s="54">
        <v>269</v>
      </c>
      <c r="B484" s="55" t="s">
        <v>456</v>
      </c>
      <c r="C484" s="56" t="s">
        <v>970</v>
      </c>
      <c r="D484" s="54" t="s">
        <v>1100</v>
      </c>
      <c r="E484" s="54">
        <v>75</v>
      </c>
      <c r="F484" s="57">
        <v>11</v>
      </c>
      <c r="G484" s="58">
        <f t="shared" si="7"/>
        <v>86</v>
      </c>
      <c r="H484" s="59">
        <v>15</v>
      </c>
    </row>
    <row r="485" spans="1:8" s="1" customFormat="1" ht="31.5" customHeight="1" x14ac:dyDescent="0.2">
      <c r="A485" s="54">
        <v>270</v>
      </c>
      <c r="B485" s="55" t="s">
        <v>460</v>
      </c>
      <c r="C485" s="56" t="s">
        <v>974</v>
      </c>
      <c r="D485" s="54" t="s">
        <v>1100</v>
      </c>
      <c r="E485" s="54">
        <v>54</v>
      </c>
      <c r="F485" s="57">
        <v>31</v>
      </c>
      <c r="G485" s="58">
        <f t="shared" si="7"/>
        <v>85</v>
      </c>
      <c r="H485" s="59">
        <v>16</v>
      </c>
    </row>
    <row r="486" spans="1:8" s="1" customFormat="1" ht="31.5" customHeight="1" x14ac:dyDescent="0.2">
      <c r="A486" s="54">
        <v>271</v>
      </c>
      <c r="B486" s="55" t="s">
        <v>461</v>
      </c>
      <c r="C486" s="56" t="s">
        <v>975</v>
      </c>
      <c r="D486" s="54" t="s">
        <v>1100</v>
      </c>
      <c r="E486" s="54">
        <v>113</v>
      </c>
      <c r="F486" s="57">
        <v>75</v>
      </c>
      <c r="G486" s="58">
        <f t="shared" si="7"/>
        <v>188</v>
      </c>
      <c r="H486" s="59">
        <v>15</v>
      </c>
    </row>
    <row r="487" spans="1:8" s="1" customFormat="1" ht="31.5" customHeight="1" x14ac:dyDescent="0.2">
      <c r="A487" s="54">
        <v>272</v>
      </c>
      <c r="B487" s="55" t="s">
        <v>459</v>
      </c>
      <c r="C487" s="56" t="s">
        <v>973</v>
      </c>
      <c r="D487" s="54" t="s">
        <v>1100</v>
      </c>
      <c r="E487" s="54">
        <v>60</v>
      </c>
      <c r="F487" s="57">
        <v>15</v>
      </c>
      <c r="G487" s="58">
        <f t="shared" si="7"/>
        <v>75</v>
      </c>
      <c r="H487" s="59">
        <v>2</v>
      </c>
    </row>
    <row r="488" spans="1:8" s="1" customFormat="1" ht="31.5" customHeight="1" x14ac:dyDescent="0.2">
      <c r="A488" s="54">
        <v>273</v>
      </c>
      <c r="B488" s="55" t="s">
        <v>376</v>
      </c>
      <c r="C488" s="56" t="s">
        <v>889</v>
      </c>
      <c r="D488" s="54" t="s">
        <v>1100</v>
      </c>
      <c r="E488" s="54">
        <v>252</v>
      </c>
      <c r="F488" s="57">
        <v>0</v>
      </c>
      <c r="G488" s="58">
        <f t="shared" si="7"/>
        <v>252</v>
      </c>
      <c r="H488" s="59">
        <v>36</v>
      </c>
    </row>
    <row r="489" spans="1:8" s="1" customFormat="1" ht="31.5" customHeight="1" x14ac:dyDescent="0.2">
      <c r="A489" s="54">
        <v>274</v>
      </c>
      <c r="B489" s="55" t="s">
        <v>379</v>
      </c>
      <c r="C489" s="56" t="s">
        <v>892</v>
      </c>
      <c r="D489" s="54" t="s">
        <v>1100</v>
      </c>
      <c r="E489" s="54">
        <v>181</v>
      </c>
      <c r="F489" s="57">
        <v>71</v>
      </c>
      <c r="G489" s="58">
        <f t="shared" si="7"/>
        <v>252</v>
      </c>
      <c r="H489" s="59">
        <v>24</v>
      </c>
    </row>
    <row r="490" spans="1:8" s="1" customFormat="1" ht="31.5" customHeight="1" x14ac:dyDescent="0.2">
      <c r="A490" s="54">
        <v>275</v>
      </c>
      <c r="B490" s="55" t="s">
        <v>375</v>
      </c>
      <c r="C490" s="56" t="s">
        <v>888</v>
      </c>
      <c r="D490" s="54" t="s">
        <v>1100</v>
      </c>
      <c r="E490" s="54">
        <v>110</v>
      </c>
      <c r="F490" s="57">
        <v>30</v>
      </c>
      <c r="G490" s="58">
        <f t="shared" si="7"/>
        <v>140</v>
      </c>
      <c r="H490" s="59">
        <v>14</v>
      </c>
    </row>
    <row r="491" spans="1:8" s="1" customFormat="1" ht="31.5" customHeight="1" x14ac:dyDescent="0.2">
      <c r="A491" s="54">
        <v>276</v>
      </c>
      <c r="B491" s="55" t="s">
        <v>374</v>
      </c>
      <c r="C491" s="56" t="s">
        <v>887</v>
      </c>
      <c r="D491" s="54" t="s">
        <v>1100</v>
      </c>
      <c r="E491" s="54">
        <v>222</v>
      </c>
      <c r="F491" s="57">
        <v>55</v>
      </c>
      <c r="G491" s="58">
        <f t="shared" si="7"/>
        <v>277</v>
      </c>
      <c r="H491" s="59">
        <v>15</v>
      </c>
    </row>
    <row r="492" spans="1:8" s="1" customFormat="1" ht="31.5" customHeight="1" x14ac:dyDescent="0.2">
      <c r="A492" s="54">
        <v>277</v>
      </c>
      <c r="B492" s="55" t="s">
        <v>373</v>
      </c>
      <c r="C492" s="56" t="s">
        <v>886</v>
      </c>
      <c r="D492" s="54" t="s">
        <v>1100</v>
      </c>
      <c r="E492" s="54">
        <v>1280</v>
      </c>
      <c r="F492" s="57">
        <v>284</v>
      </c>
      <c r="G492" s="58">
        <f t="shared" si="7"/>
        <v>1564</v>
      </c>
      <c r="H492" s="59">
        <v>189</v>
      </c>
    </row>
    <row r="493" spans="1:8" s="1" customFormat="1" ht="31.5" customHeight="1" x14ac:dyDescent="0.2">
      <c r="A493" s="54">
        <v>278</v>
      </c>
      <c r="B493" s="55" t="s">
        <v>372</v>
      </c>
      <c r="C493" s="56" t="s">
        <v>885</v>
      </c>
      <c r="D493" s="54" t="s">
        <v>1100</v>
      </c>
      <c r="E493" s="54">
        <v>25</v>
      </c>
      <c r="F493" s="57">
        <v>0</v>
      </c>
      <c r="G493" s="58">
        <f t="shared" si="7"/>
        <v>25</v>
      </c>
      <c r="H493" s="59">
        <v>10</v>
      </c>
    </row>
    <row r="494" spans="1:8" s="1" customFormat="1" ht="31.5" customHeight="1" x14ac:dyDescent="0.2">
      <c r="A494" s="54">
        <v>279</v>
      </c>
      <c r="B494" s="55" t="s">
        <v>377</v>
      </c>
      <c r="C494" s="56" t="s">
        <v>890</v>
      </c>
      <c r="D494" s="54" t="s">
        <v>1100</v>
      </c>
      <c r="E494" s="54">
        <v>83</v>
      </c>
      <c r="F494" s="57">
        <v>17</v>
      </c>
      <c r="G494" s="58">
        <f t="shared" si="7"/>
        <v>100</v>
      </c>
      <c r="H494" s="59">
        <v>13</v>
      </c>
    </row>
    <row r="495" spans="1:8" s="1" customFormat="1" ht="31.5" customHeight="1" x14ac:dyDescent="0.2">
      <c r="A495" s="54">
        <v>280</v>
      </c>
      <c r="B495" s="55" t="s">
        <v>378</v>
      </c>
      <c r="C495" s="56" t="s">
        <v>891</v>
      </c>
      <c r="D495" s="54" t="s">
        <v>1100</v>
      </c>
      <c r="E495" s="54">
        <v>78</v>
      </c>
      <c r="F495" s="57">
        <v>7</v>
      </c>
      <c r="G495" s="58">
        <f t="shared" si="7"/>
        <v>85</v>
      </c>
      <c r="H495" s="59">
        <v>7</v>
      </c>
    </row>
    <row r="496" spans="1:8" s="1" customFormat="1" ht="31.5" customHeight="1" x14ac:dyDescent="0.2">
      <c r="A496" s="54">
        <v>281</v>
      </c>
      <c r="B496" s="55" t="s">
        <v>381</v>
      </c>
      <c r="C496" s="56" t="s">
        <v>894</v>
      </c>
      <c r="D496" s="54" t="s">
        <v>1100</v>
      </c>
      <c r="E496" s="54">
        <v>441</v>
      </c>
      <c r="F496" s="57">
        <v>76</v>
      </c>
      <c r="G496" s="58">
        <f t="shared" si="7"/>
        <v>517</v>
      </c>
      <c r="H496" s="59">
        <v>26</v>
      </c>
    </row>
    <row r="497" spans="1:8" s="1" customFormat="1" ht="31.5" customHeight="1" x14ac:dyDescent="0.2">
      <c r="A497" s="54">
        <v>282</v>
      </c>
      <c r="B497" s="55" t="s">
        <v>383</v>
      </c>
      <c r="C497" s="56" t="s">
        <v>896</v>
      </c>
      <c r="D497" s="54" t="s">
        <v>1100</v>
      </c>
      <c r="E497" s="54">
        <v>52</v>
      </c>
      <c r="F497" s="57">
        <v>17</v>
      </c>
      <c r="G497" s="58">
        <f t="shared" si="7"/>
        <v>69</v>
      </c>
      <c r="H497" s="59">
        <v>3</v>
      </c>
    </row>
    <row r="498" spans="1:8" s="1" customFormat="1" ht="31.5" customHeight="1" x14ac:dyDescent="0.2">
      <c r="A498" s="54">
        <v>283</v>
      </c>
      <c r="B498" s="55" t="s">
        <v>382</v>
      </c>
      <c r="C498" s="56" t="s">
        <v>895</v>
      </c>
      <c r="D498" s="54" t="s">
        <v>1100</v>
      </c>
      <c r="E498" s="54">
        <v>58</v>
      </c>
      <c r="F498" s="57">
        <v>13</v>
      </c>
      <c r="G498" s="58">
        <f t="shared" si="7"/>
        <v>71</v>
      </c>
      <c r="H498" s="59">
        <v>6</v>
      </c>
    </row>
    <row r="499" spans="1:8" s="1" customFormat="1" ht="31.5" customHeight="1" x14ac:dyDescent="0.2">
      <c r="A499" s="54">
        <v>284</v>
      </c>
      <c r="B499" s="55" t="s">
        <v>384</v>
      </c>
      <c r="C499" s="56" t="s">
        <v>897</v>
      </c>
      <c r="D499" s="54" t="s">
        <v>1100</v>
      </c>
      <c r="E499" s="54">
        <v>548</v>
      </c>
      <c r="F499" s="57">
        <v>172</v>
      </c>
      <c r="G499" s="58">
        <f t="shared" si="7"/>
        <v>720</v>
      </c>
      <c r="H499" s="59">
        <v>49</v>
      </c>
    </row>
    <row r="500" spans="1:8" s="1" customFormat="1" ht="31.5" customHeight="1" x14ac:dyDescent="0.2">
      <c r="A500" s="54">
        <v>285</v>
      </c>
      <c r="B500" s="55" t="s">
        <v>370</v>
      </c>
      <c r="C500" s="56" t="s">
        <v>883</v>
      </c>
      <c r="D500" s="54" t="s">
        <v>1100</v>
      </c>
      <c r="E500" s="54">
        <v>168</v>
      </c>
      <c r="F500" s="57">
        <v>80</v>
      </c>
      <c r="G500" s="58">
        <f t="shared" si="7"/>
        <v>248</v>
      </c>
      <c r="H500" s="59">
        <v>23</v>
      </c>
    </row>
    <row r="501" spans="1:8" s="1" customFormat="1" ht="31.5" customHeight="1" x14ac:dyDescent="0.2">
      <c r="A501" s="54">
        <v>286</v>
      </c>
      <c r="B501" s="55" t="s">
        <v>371</v>
      </c>
      <c r="C501" s="56" t="s">
        <v>884</v>
      </c>
      <c r="D501" s="54" t="s">
        <v>1100</v>
      </c>
      <c r="E501" s="54">
        <v>159</v>
      </c>
      <c r="F501" s="57">
        <v>0</v>
      </c>
      <c r="G501" s="58">
        <f t="shared" si="7"/>
        <v>159</v>
      </c>
      <c r="H501" s="59">
        <v>19</v>
      </c>
    </row>
    <row r="502" spans="1:8" s="1" customFormat="1" ht="31.5" customHeight="1" x14ac:dyDescent="0.2">
      <c r="A502" s="54">
        <v>287</v>
      </c>
      <c r="B502" s="55" t="s">
        <v>369</v>
      </c>
      <c r="C502" s="56" t="s">
        <v>882</v>
      </c>
      <c r="D502" s="54" t="s">
        <v>1100</v>
      </c>
      <c r="E502" s="54">
        <v>97</v>
      </c>
      <c r="F502" s="57">
        <v>11</v>
      </c>
      <c r="G502" s="58">
        <f t="shared" si="7"/>
        <v>108</v>
      </c>
      <c r="H502" s="59">
        <v>16</v>
      </c>
    </row>
    <row r="503" spans="1:8" s="1" customFormat="1" ht="31.5" customHeight="1" x14ac:dyDescent="0.2">
      <c r="A503" s="54">
        <v>288</v>
      </c>
      <c r="B503" s="55" t="s">
        <v>368</v>
      </c>
      <c r="C503" s="56" t="s">
        <v>881</v>
      </c>
      <c r="D503" s="54" t="s">
        <v>1100</v>
      </c>
      <c r="E503" s="54">
        <v>181</v>
      </c>
      <c r="F503" s="57">
        <v>0</v>
      </c>
      <c r="G503" s="58">
        <f t="shared" si="7"/>
        <v>181</v>
      </c>
      <c r="H503" s="59">
        <v>17</v>
      </c>
    </row>
    <row r="504" spans="1:8" s="1" customFormat="1" ht="31.5" customHeight="1" x14ac:dyDescent="0.2">
      <c r="A504" s="54">
        <v>289</v>
      </c>
      <c r="B504" s="55" t="s">
        <v>367</v>
      </c>
      <c r="C504" s="56" t="s">
        <v>880</v>
      </c>
      <c r="D504" s="54" t="s">
        <v>1100</v>
      </c>
      <c r="E504" s="54">
        <v>51</v>
      </c>
      <c r="F504" s="57">
        <v>11</v>
      </c>
      <c r="G504" s="58">
        <f t="shared" si="7"/>
        <v>62</v>
      </c>
      <c r="H504" s="59">
        <v>9</v>
      </c>
    </row>
    <row r="505" spans="1:8" s="1" customFormat="1" ht="31.5" customHeight="1" x14ac:dyDescent="0.2">
      <c r="A505" s="54">
        <v>290</v>
      </c>
      <c r="B505" s="55" t="s">
        <v>380</v>
      </c>
      <c r="C505" s="56" t="s">
        <v>893</v>
      </c>
      <c r="D505" s="54" t="s">
        <v>1100</v>
      </c>
      <c r="E505" s="54">
        <v>36</v>
      </c>
      <c r="F505" s="57">
        <v>68</v>
      </c>
      <c r="G505" s="58">
        <f t="shared" si="7"/>
        <v>104</v>
      </c>
      <c r="H505" s="59">
        <v>11</v>
      </c>
    </row>
    <row r="506" spans="1:8" s="1" customFormat="1" ht="31.5" customHeight="1" x14ac:dyDescent="0.2">
      <c r="A506" s="54">
        <v>291</v>
      </c>
      <c r="B506" s="55" t="s">
        <v>385</v>
      </c>
      <c r="C506" s="56" t="s">
        <v>898</v>
      </c>
      <c r="D506" s="54" t="s">
        <v>1100</v>
      </c>
      <c r="E506" s="54">
        <v>1032</v>
      </c>
      <c r="F506" s="57">
        <v>148</v>
      </c>
      <c r="G506" s="58">
        <f t="shared" si="7"/>
        <v>1180</v>
      </c>
      <c r="H506" s="59">
        <v>85</v>
      </c>
    </row>
    <row r="507" spans="1:8" s="1" customFormat="1" ht="31.5" customHeight="1" x14ac:dyDescent="0.2">
      <c r="A507" s="54">
        <v>292</v>
      </c>
      <c r="B507" s="55" t="s">
        <v>366</v>
      </c>
      <c r="C507" s="56" t="s">
        <v>879</v>
      </c>
      <c r="D507" s="54" t="s">
        <v>1100</v>
      </c>
      <c r="E507" s="54">
        <v>302</v>
      </c>
      <c r="F507" s="57">
        <v>61</v>
      </c>
      <c r="G507" s="58">
        <f t="shared" si="7"/>
        <v>363</v>
      </c>
      <c r="H507" s="59">
        <v>45</v>
      </c>
    </row>
    <row r="508" spans="1:8" s="1" customFormat="1" ht="31.5" customHeight="1" x14ac:dyDescent="0.2">
      <c r="A508" s="54">
        <v>293</v>
      </c>
      <c r="B508" s="55" t="s">
        <v>365</v>
      </c>
      <c r="C508" s="56" t="s">
        <v>878</v>
      </c>
      <c r="D508" s="54" t="s">
        <v>1100</v>
      </c>
      <c r="E508" s="54">
        <v>333</v>
      </c>
      <c r="F508" s="57">
        <v>121</v>
      </c>
      <c r="G508" s="58">
        <f t="shared" si="7"/>
        <v>454</v>
      </c>
      <c r="H508" s="59">
        <v>42</v>
      </c>
    </row>
    <row r="509" spans="1:8" s="1" customFormat="1" ht="31.5" customHeight="1" x14ac:dyDescent="0.2">
      <c r="A509" s="54">
        <v>294</v>
      </c>
      <c r="B509" s="55" t="s">
        <v>364</v>
      </c>
      <c r="C509" s="56" t="s">
        <v>877</v>
      </c>
      <c r="D509" s="54" t="s">
        <v>1100</v>
      </c>
      <c r="E509" s="54">
        <v>150</v>
      </c>
      <c r="F509" s="57">
        <v>30</v>
      </c>
      <c r="G509" s="58">
        <f t="shared" si="7"/>
        <v>180</v>
      </c>
      <c r="H509" s="59">
        <v>11</v>
      </c>
    </row>
    <row r="510" spans="1:8" s="1" customFormat="1" ht="31.5" customHeight="1" x14ac:dyDescent="0.2">
      <c r="A510" s="54">
        <v>295</v>
      </c>
      <c r="B510" s="55" t="s">
        <v>363</v>
      </c>
      <c r="C510" s="56" t="s">
        <v>876</v>
      </c>
      <c r="D510" s="54" t="s">
        <v>1100</v>
      </c>
      <c r="E510" s="54">
        <v>42</v>
      </c>
      <c r="F510" s="57">
        <v>5</v>
      </c>
      <c r="G510" s="58">
        <f t="shared" si="7"/>
        <v>47</v>
      </c>
      <c r="H510" s="59">
        <v>5</v>
      </c>
    </row>
    <row r="511" spans="1:8" s="1" customFormat="1" ht="31.5" customHeight="1" x14ac:dyDescent="0.2">
      <c r="A511" s="54">
        <v>296</v>
      </c>
      <c r="B511" s="55" t="s">
        <v>504</v>
      </c>
      <c r="C511" s="56" t="s">
        <v>1018</v>
      </c>
      <c r="D511" s="54" t="s">
        <v>1100</v>
      </c>
      <c r="E511" s="54">
        <v>52</v>
      </c>
      <c r="F511" s="57">
        <v>10</v>
      </c>
      <c r="G511" s="58">
        <f t="shared" si="7"/>
        <v>62</v>
      </c>
      <c r="H511" s="59">
        <v>3</v>
      </c>
    </row>
    <row r="512" spans="1:8" s="1" customFormat="1" ht="31.5" customHeight="1" x14ac:dyDescent="0.2">
      <c r="A512" s="54">
        <v>297</v>
      </c>
      <c r="B512" s="55" t="s">
        <v>505</v>
      </c>
      <c r="C512" s="56" t="s">
        <v>1019</v>
      </c>
      <c r="D512" s="54" t="s">
        <v>1100</v>
      </c>
      <c r="E512" s="54">
        <v>73</v>
      </c>
      <c r="F512" s="57">
        <v>6</v>
      </c>
      <c r="G512" s="58">
        <f t="shared" si="7"/>
        <v>79</v>
      </c>
      <c r="H512" s="59">
        <v>16</v>
      </c>
    </row>
    <row r="513" spans="1:8" s="1" customFormat="1" ht="31.5" customHeight="1" x14ac:dyDescent="0.2">
      <c r="A513" s="54">
        <v>298</v>
      </c>
      <c r="B513" s="55" t="s">
        <v>506</v>
      </c>
      <c r="C513" s="56" t="s">
        <v>1020</v>
      </c>
      <c r="D513" s="54" t="s">
        <v>1100</v>
      </c>
      <c r="E513" s="54">
        <v>281</v>
      </c>
      <c r="F513" s="57">
        <v>41</v>
      </c>
      <c r="G513" s="58">
        <f t="shared" si="7"/>
        <v>322</v>
      </c>
      <c r="H513" s="59">
        <v>27</v>
      </c>
    </row>
    <row r="514" spans="1:8" s="1" customFormat="1" ht="31.5" customHeight="1" x14ac:dyDescent="0.2">
      <c r="A514" s="54">
        <v>299</v>
      </c>
      <c r="B514" s="55" t="s">
        <v>507</v>
      </c>
      <c r="C514" s="56" t="s">
        <v>1021</v>
      </c>
      <c r="D514" s="54" t="s">
        <v>1100</v>
      </c>
      <c r="E514" s="54">
        <v>509</v>
      </c>
      <c r="F514" s="57">
        <v>56</v>
      </c>
      <c r="G514" s="58">
        <f t="shared" si="7"/>
        <v>565</v>
      </c>
      <c r="H514" s="59">
        <v>24</v>
      </c>
    </row>
    <row r="515" spans="1:8" s="1" customFormat="1" ht="31.5" customHeight="1" x14ac:dyDescent="0.2">
      <c r="A515" s="54">
        <v>300</v>
      </c>
      <c r="B515" s="55" t="s">
        <v>508</v>
      </c>
      <c r="C515" s="56" t="s">
        <v>1022</v>
      </c>
      <c r="D515" s="54" t="s">
        <v>1100</v>
      </c>
      <c r="E515" s="54">
        <v>434</v>
      </c>
      <c r="F515" s="57">
        <v>90</v>
      </c>
      <c r="G515" s="58">
        <f t="shared" ref="G515:G541" si="8">E515+F515</f>
        <v>524</v>
      </c>
      <c r="H515" s="59">
        <v>37</v>
      </c>
    </row>
    <row r="516" spans="1:8" s="1" customFormat="1" ht="31.5" customHeight="1" x14ac:dyDescent="0.2">
      <c r="A516" s="54">
        <v>301</v>
      </c>
      <c r="B516" s="55" t="s">
        <v>510</v>
      </c>
      <c r="C516" s="56" t="s">
        <v>1024</v>
      </c>
      <c r="D516" s="54" t="s">
        <v>1100</v>
      </c>
      <c r="E516" s="54">
        <v>703</v>
      </c>
      <c r="F516" s="57">
        <v>311</v>
      </c>
      <c r="G516" s="58">
        <f t="shared" si="8"/>
        <v>1014</v>
      </c>
      <c r="H516" s="59">
        <v>98</v>
      </c>
    </row>
    <row r="517" spans="1:8" s="1" customFormat="1" ht="31.5" customHeight="1" x14ac:dyDescent="0.2">
      <c r="A517" s="54">
        <v>302</v>
      </c>
      <c r="B517" s="55" t="s">
        <v>509</v>
      </c>
      <c r="C517" s="56" t="s">
        <v>1023</v>
      </c>
      <c r="D517" s="54" t="s">
        <v>1100</v>
      </c>
      <c r="E517" s="54">
        <v>83</v>
      </c>
      <c r="F517" s="57">
        <v>0</v>
      </c>
      <c r="G517" s="58">
        <f t="shared" si="8"/>
        <v>83</v>
      </c>
      <c r="H517" s="59">
        <v>4</v>
      </c>
    </row>
    <row r="518" spans="1:8" s="1" customFormat="1" ht="31.5" customHeight="1" x14ac:dyDescent="0.2">
      <c r="A518" s="54">
        <v>303</v>
      </c>
      <c r="B518" s="55" t="s">
        <v>495</v>
      </c>
      <c r="C518" s="56" t="s">
        <v>1009</v>
      </c>
      <c r="D518" s="54" t="s">
        <v>1100</v>
      </c>
      <c r="E518" s="54">
        <v>75</v>
      </c>
      <c r="F518" s="57">
        <v>7</v>
      </c>
      <c r="G518" s="58">
        <f t="shared" si="8"/>
        <v>82</v>
      </c>
      <c r="H518" s="59">
        <v>6</v>
      </c>
    </row>
    <row r="519" spans="1:8" s="1" customFormat="1" ht="31.5" customHeight="1" x14ac:dyDescent="0.2">
      <c r="A519" s="54">
        <v>304</v>
      </c>
      <c r="B519" s="55" t="s">
        <v>496</v>
      </c>
      <c r="C519" s="56" t="s">
        <v>1010</v>
      </c>
      <c r="D519" s="54" t="s">
        <v>1100</v>
      </c>
      <c r="E519" s="54">
        <v>81</v>
      </c>
      <c r="F519" s="57">
        <v>13</v>
      </c>
      <c r="G519" s="58">
        <f t="shared" si="8"/>
        <v>94</v>
      </c>
      <c r="H519" s="59">
        <v>10</v>
      </c>
    </row>
    <row r="520" spans="1:8" s="1" customFormat="1" ht="31.5" customHeight="1" x14ac:dyDescent="0.2">
      <c r="A520" s="54">
        <v>305</v>
      </c>
      <c r="B520" s="55" t="s">
        <v>497</v>
      </c>
      <c r="C520" s="56" t="s">
        <v>1011</v>
      </c>
      <c r="D520" s="54" t="s">
        <v>1100</v>
      </c>
      <c r="E520" s="54">
        <v>169</v>
      </c>
      <c r="F520" s="57">
        <v>26</v>
      </c>
      <c r="G520" s="58">
        <f t="shared" si="8"/>
        <v>195</v>
      </c>
      <c r="H520" s="59">
        <v>12</v>
      </c>
    </row>
    <row r="521" spans="1:8" s="1" customFormat="1" ht="31.5" customHeight="1" x14ac:dyDescent="0.2">
      <c r="A521" s="54">
        <v>306</v>
      </c>
      <c r="B521" s="55" t="s">
        <v>494</v>
      </c>
      <c r="C521" s="56" t="s">
        <v>1008</v>
      </c>
      <c r="D521" s="54" t="s">
        <v>1100</v>
      </c>
      <c r="E521" s="54">
        <v>531</v>
      </c>
      <c r="F521" s="57">
        <v>236</v>
      </c>
      <c r="G521" s="58">
        <f t="shared" si="8"/>
        <v>767</v>
      </c>
      <c r="H521" s="59">
        <v>105</v>
      </c>
    </row>
    <row r="522" spans="1:8" s="1" customFormat="1" ht="31.5" customHeight="1" x14ac:dyDescent="0.2">
      <c r="A522" s="54">
        <v>307</v>
      </c>
      <c r="B522" s="55" t="s">
        <v>511</v>
      </c>
      <c r="C522" s="56" t="s">
        <v>1025</v>
      </c>
      <c r="D522" s="54" t="s">
        <v>1100</v>
      </c>
      <c r="E522" s="54">
        <v>177</v>
      </c>
      <c r="F522" s="57">
        <v>9</v>
      </c>
      <c r="G522" s="58">
        <f t="shared" si="8"/>
        <v>186</v>
      </c>
      <c r="H522" s="59">
        <v>29</v>
      </c>
    </row>
    <row r="523" spans="1:8" s="1" customFormat="1" ht="31.5" customHeight="1" x14ac:dyDescent="0.2">
      <c r="A523" s="54">
        <v>308</v>
      </c>
      <c r="B523" s="55" t="s">
        <v>502</v>
      </c>
      <c r="C523" s="56" t="s">
        <v>1016</v>
      </c>
      <c r="D523" s="54" t="s">
        <v>1100</v>
      </c>
      <c r="E523" s="54">
        <v>290</v>
      </c>
      <c r="F523" s="57">
        <v>96</v>
      </c>
      <c r="G523" s="58">
        <f t="shared" si="8"/>
        <v>386</v>
      </c>
      <c r="H523" s="59">
        <v>43</v>
      </c>
    </row>
    <row r="524" spans="1:8" s="1" customFormat="1" ht="31.5" customHeight="1" x14ac:dyDescent="0.2">
      <c r="A524" s="54">
        <v>309</v>
      </c>
      <c r="B524" s="55" t="s">
        <v>500</v>
      </c>
      <c r="C524" s="56" t="s">
        <v>1014</v>
      </c>
      <c r="D524" s="54" t="s">
        <v>1100</v>
      </c>
      <c r="E524" s="54">
        <v>367</v>
      </c>
      <c r="F524" s="57">
        <v>205</v>
      </c>
      <c r="G524" s="58">
        <f t="shared" si="8"/>
        <v>572</v>
      </c>
      <c r="H524" s="59">
        <v>38</v>
      </c>
    </row>
    <row r="525" spans="1:8" s="1" customFormat="1" ht="31.5" customHeight="1" x14ac:dyDescent="0.2">
      <c r="A525" s="54">
        <v>310</v>
      </c>
      <c r="B525" s="55" t="s">
        <v>501</v>
      </c>
      <c r="C525" s="56" t="s">
        <v>1015</v>
      </c>
      <c r="D525" s="54" t="s">
        <v>1100</v>
      </c>
      <c r="E525" s="54">
        <v>131</v>
      </c>
      <c r="F525" s="57">
        <v>49</v>
      </c>
      <c r="G525" s="58">
        <f t="shared" si="8"/>
        <v>180</v>
      </c>
      <c r="H525" s="59">
        <v>35</v>
      </c>
    </row>
    <row r="526" spans="1:8" s="1" customFormat="1" ht="31.5" customHeight="1" x14ac:dyDescent="0.2">
      <c r="A526" s="54">
        <v>311</v>
      </c>
      <c r="B526" s="55" t="s">
        <v>498</v>
      </c>
      <c r="C526" s="56" t="s">
        <v>1012</v>
      </c>
      <c r="D526" s="54" t="s">
        <v>1100</v>
      </c>
      <c r="E526" s="54">
        <v>564</v>
      </c>
      <c r="F526" s="57">
        <v>48</v>
      </c>
      <c r="G526" s="58">
        <f t="shared" si="8"/>
        <v>612</v>
      </c>
      <c r="H526" s="59">
        <v>37</v>
      </c>
    </row>
    <row r="527" spans="1:8" s="1" customFormat="1" ht="31.5" customHeight="1" x14ac:dyDescent="0.2">
      <c r="A527" s="54">
        <v>312</v>
      </c>
      <c r="B527" s="55" t="s">
        <v>503</v>
      </c>
      <c r="C527" s="56" t="s">
        <v>1017</v>
      </c>
      <c r="D527" s="54" t="s">
        <v>1100</v>
      </c>
      <c r="E527" s="54">
        <v>958</v>
      </c>
      <c r="F527" s="57">
        <v>105</v>
      </c>
      <c r="G527" s="58">
        <f t="shared" si="8"/>
        <v>1063</v>
      </c>
      <c r="H527" s="59">
        <v>36</v>
      </c>
    </row>
    <row r="528" spans="1:8" s="1" customFormat="1" ht="31.5" customHeight="1" x14ac:dyDescent="0.2">
      <c r="A528" s="54">
        <v>313</v>
      </c>
      <c r="B528" s="55" t="s">
        <v>499</v>
      </c>
      <c r="C528" s="56" t="s">
        <v>1013</v>
      </c>
      <c r="D528" s="54" t="s">
        <v>1100</v>
      </c>
      <c r="E528" s="54">
        <v>311</v>
      </c>
      <c r="F528" s="57">
        <v>81</v>
      </c>
      <c r="G528" s="58">
        <f t="shared" si="8"/>
        <v>392</v>
      </c>
      <c r="H528" s="59">
        <v>32</v>
      </c>
    </row>
    <row r="529" spans="1:8" s="1" customFormat="1" ht="31.5" customHeight="1" x14ac:dyDescent="0.2">
      <c r="A529" s="54">
        <v>314</v>
      </c>
      <c r="B529" s="55" t="s">
        <v>493</v>
      </c>
      <c r="C529" s="56" t="s">
        <v>1007</v>
      </c>
      <c r="D529" s="54" t="s">
        <v>1100</v>
      </c>
      <c r="E529" s="54">
        <v>1324</v>
      </c>
      <c r="F529" s="57">
        <v>405</v>
      </c>
      <c r="G529" s="58">
        <f t="shared" si="8"/>
        <v>1729</v>
      </c>
      <c r="H529" s="59">
        <v>166</v>
      </c>
    </row>
    <row r="530" spans="1:8" s="1" customFormat="1" ht="31.5" customHeight="1" x14ac:dyDescent="0.2">
      <c r="A530" s="54">
        <v>315</v>
      </c>
      <c r="B530" s="55" t="s">
        <v>492</v>
      </c>
      <c r="C530" s="56" t="s">
        <v>1006</v>
      </c>
      <c r="D530" s="54" t="s">
        <v>1100</v>
      </c>
      <c r="E530" s="54">
        <v>226</v>
      </c>
      <c r="F530" s="57">
        <v>53</v>
      </c>
      <c r="G530" s="58">
        <f t="shared" si="8"/>
        <v>279</v>
      </c>
      <c r="H530" s="59">
        <v>20</v>
      </c>
    </row>
    <row r="531" spans="1:8" s="1" customFormat="1" ht="31.5" customHeight="1" x14ac:dyDescent="0.2">
      <c r="A531" s="54">
        <v>316</v>
      </c>
      <c r="B531" s="55" t="s">
        <v>491</v>
      </c>
      <c r="C531" s="56" t="s">
        <v>1005</v>
      </c>
      <c r="D531" s="54" t="s">
        <v>1100</v>
      </c>
      <c r="E531" s="54">
        <v>107</v>
      </c>
      <c r="F531" s="57">
        <v>27</v>
      </c>
      <c r="G531" s="58">
        <f t="shared" si="8"/>
        <v>134</v>
      </c>
      <c r="H531" s="59">
        <v>9</v>
      </c>
    </row>
    <row r="532" spans="1:8" s="1" customFormat="1" ht="31.5" customHeight="1" x14ac:dyDescent="0.2">
      <c r="A532" s="54">
        <v>317</v>
      </c>
      <c r="B532" s="55" t="s">
        <v>490</v>
      </c>
      <c r="C532" s="56" t="s">
        <v>1004</v>
      </c>
      <c r="D532" s="54" t="s">
        <v>1100</v>
      </c>
      <c r="E532" s="54">
        <v>209</v>
      </c>
      <c r="F532" s="57">
        <v>20</v>
      </c>
      <c r="G532" s="58">
        <f t="shared" si="8"/>
        <v>229</v>
      </c>
      <c r="H532" s="59">
        <v>19</v>
      </c>
    </row>
    <row r="533" spans="1:8" s="1" customFormat="1" ht="31.5" customHeight="1" x14ac:dyDescent="0.2">
      <c r="A533" s="54">
        <v>318</v>
      </c>
      <c r="B533" s="55" t="s">
        <v>489</v>
      </c>
      <c r="C533" s="56" t="s">
        <v>1003</v>
      </c>
      <c r="D533" s="54" t="s">
        <v>1100</v>
      </c>
      <c r="E533" s="54">
        <v>168</v>
      </c>
      <c r="F533" s="57">
        <v>55</v>
      </c>
      <c r="G533" s="58">
        <f t="shared" si="8"/>
        <v>223</v>
      </c>
      <c r="H533" s="59">
        <v>28</v>
      </c>
    </row>
    <row r="534" spans="1:8" s="1" customFormat="1" ht="31.5" customHeight="1" x14ac:dyDescent="0.2">
      <c r="A534" s="54">
        <v>319</v>
      </c>
      <c r="B534" s="55" t="s">
        <v>488</v>
      </c>
      <c r="C534" s="60" t="s">
        <v>1002</v>
      </c>
      <c r="D534" s="54" t="s">
        <v>1100</v>
      </c>
      <c r="E534" s="54">
        <v>121</v>
      </c>
      <c r="F534" s="57">
        <v>30</v>
      </c>
      <c r="G534" s="58">
        <f t="shared" si="8"/>
        <v>151</v>
      </c>
      <c r="H534" s="59">
        <v>4</v>
      </c>
    </row>
    <row r="535" spans="1:8" s="1" customFormat="1" ht="31.5" customHeight="1" x14ac:dyDescent="0.2">
      <c r="A535" s="54">
        <v>340</v>
      </c>
      <c r="B535" s="55" t="s">
        <v>482</v>
      </c>
      <c r="C535" s="56" t="s">
        <v>996</v>
      </c>
      <c r="D535" s="54" t="s">
        <v>1100</v>
      </c>
      <c r="E535" s="54">
        <v>0</v>
      </c>
      <c r="F535" s="57">
        <v>184</v>
      </c>
      <c r="G535" s="58">
        <f t="shared" si="8"/>
        <v>184</v>
      </c>
      <c r="H535" s="59">
        <v>0</v>
      </c>
    </row>
    <row r="536" spans="1:8" s="1" customFormat="1" ht="31.5" customHeight="1" x14ac:dyDescent="0.2">
      <c r="A536" s="54">
        <v>340</v>
      </c>
      <c r="B536" s="55" t="s">
        <v>483</v>
      </c>
      <c r="C536" s="56" t="s">
        <v>997</v>
      </c>
      <c r="D536" s="54" t="s">
        <v>1100</v>
      </c>
      <c r="E536" s="54">
        <v>0</v>
      </c>
      <c r="F536" s="57">
        <v>74</v>
      </c>
      <c r="G536" s="58">
        <f t="shared" si="8"/>
        <v>74</v>
      </c>
      <c r="H536" s="59">
        <v>0</v>
      </c>
    </row>
    <row r="537" spans="1:8" ht="31.5" customHeight="1" x14ac:dyDescent="0.2">
      <c r="A537" s="54">
        <v>340</v>
      </c>
      <c r="B537" s="55" t="s">
        <v>484</v>
      </c>
      <c r="C537" s="60" t="s">
        <v>998</v>
      </c>
      <c r="D537" s="54" t="s">
        <v>1100</v>
      </c>
      <c r="E537" s="54">
        <v>77</v>
      </c>
      <c r="F537" s="57">
        <v>142</v>
      </c>
      <c r="G537" s="58">
        <f t="shared" si="8"/>
        <v>219</v>
      </c>
      <c r="H537" s="59">
        <v>9</v>
      </c>
    </row>
    <row r="538" spans="1:8" ht="31.5" customHeight="1" x14ac:dyDescent="0.2">
      <c r="A538" s="54">
        <v>340</v>
      </c>
      <c r="B538" s="55" t="s">
        <v>485</v>
      </c>
      <c r="C538" s="60" t="s">
        <v>999</v>
      </c>
      <c r="D538" s="54" t="s">
        <v>1100</v>
      </c>
      <c r="E538" s="54">
        <v>101</v>
      </c>
      <c r="F538" s="57">
        <v>17</v>
      </c>
      <c r="G538" s="58">
        <f t="shared" si="8"/>
        <v>118</v>
      </c>
      <c r="H538" s="59">
        <v>11</v>
      </c>
    </row>
    <row r="539" spans="1:8" ht="31.5" customHeight="1" x14ac:dyDescent="0.2">
      <c r="A539" s="54">
        <v>341</v>
      </c>
      <c r="B539" s="55" t="s">
        <v>481</v>
      </c>
      <c r="C539" s="56" t="s">
        <v>995</v>
      </c>
      <c r="D539" s="54" t="s">
        <v>1100</v>
      </c>
      <c r="E539" s="54">
        <v>766</v>
      </c>
      <c r="F539" s="57">
        <v>165</v>
      </c>
      <c r="G539" s="58">
        <f t="shared" si="8"/>
        <v>931</v>
      </c>
      <c r="H539" s="59">
        <v>120</v>
      </c>
    </row>
    <row r="540" spans="1:8" ht="31.5" customHeight="1" x14ac:dyDescent="0.2">
      <c r="A540" s="54">
        <v>342</v>
      </c>
      <c r="B540" s="55" t="s">
        <v>487</v>
      </c>
      <c r="C540" s="60" t="s">
        <v>1001</v>
      </c>
      <c r="D540" s="54" t="s">
        <v>1100</v>
      </c>
      <c r="E540" s="54">
        <v>282</v>
      </c>
      <c r="F540" s="57">
        <v>43</v>
      </c>
      <c r="G540" s="58">
        <f t="shared" si="8"/>
        <v>325</v>
      </c>
      <c r="H540" s="59">
        <v>20</v>
      </c>
    </row>
    <row r="541" spans="1:8" ht="31.5" customHeight="1" x14ac:dyDescent="0.2">
      <c r="A541" s="54">
        <v>343</v>
      </c>
      <c r="B541" s="55" t="s">
        <v>486</v>
      </c>
      <c r="C541" s="60" t="s">
        <v>1000</v>
      </c>
      <c r="D541" s="54" t="s">
        <v>1100</v>
      </c>
      <c r="E541" s="54">
        <v>932</v>
      </c>
      <c r="F541" s="57">
        <v>127</v>
      </c>
      <c r="G541" s="58">
        <f t="shared" si="8"/>
        <v>1059</v>
      </c>
      <c r="H541" s="59">
        <v>93</v>
      </c>
    </row>
  </sheetData>
  <mergeCells count="6">
    <mergeCell ref="P10:S10"/>
    <mergeCell ref="J2:Q2"/>
    <mergeCell ref="K4:R4"/>
    <mergeCell ref="O5:Q5"/>
    <mergeCell ref="P9:S9"/>
    <mergeCell ref="P8:S8"/>
  </mergeCells>
  <phoneticPr fontId="1"/>
  <pageMargins left="0.70866141732283472" right="0.70866141732283472" top="0.74803149606299213" bottom="0.74803149606299213" header="0.31496062992125984" footer="0.31496062992125984"/>
  <pageSetup paperSize="8" scale="34" fitToHeight="0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姫路市北部</vt:lpstr>
      <vt:lpstr>姫路市北部!Print_Area</vt:lpstr>
      <vt:lpstr>姫路市北部!Print_Titles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神戸新聞</dc:creator>
  <cp:lastModifiedBy>毅 渡辺</cp:lastModifiedBy>
  <cp:lastPrinted>2025-02-05T03:11:41Z</cp:lastPrinted>
  <dcterms:created xsi:type="dcterms:W3CDTF">2023-12-11T00:27:42Z</dcterms:created>
  <dcterms:modified xsi:type="dcterms:W3CDTF">2025-11-04T23:35:36Z</dcterms:modified>
</cp:coreProperties>
</file>