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部数表\"/>
    </mc:Choice>
  </mc:AlternateContent>
  <xr:revisionPtr revIDLastSave="0" documentId="13_ncr:1_{9681622C-B658-4824-8487-C2DF9902EDFB}" xr6:coauthVersionLast="47" xr6:coauthVersionMax="47" xr10:uidLastSave="{00000000-0000-0000-0000-000000000000}"/>
  <bookViews>
    <workbookView xWindow="-120" yWindow="-120" windowWidth="29040" windowHeight="15840" xr2:uid="{1BBC7540-851C-4B48-AD6C-0FEF5F7F00A5}"/>
  </bookViews>
  <sheets>
    <sheet name="Sheet2" sheetId="1" r:id="rId1"/>
  </sheets>
  <definedNames>
    <definedName name="_xlnm.Print_Area" localSheetId="0">Sheet2!$A$1:$X$96</definedName>
  </definedNames>
  <calcPr calcId="191029"/>
</workbook>
</file>

<file path=xl/calcChain.xml><?xml version="1.0" encoding="utf-8"?>
<calcChain xmlns="http://schemas.openxmlformats.org/spreadsheetml/2006/main">
  <c r="G89" i="1" l="1"/>
  <c r="G88" i="1"/>
  <c r="G87" i="1"/>
  <c r="G86" i="1"/>
  <c r="G85" i="1"/>
  <c r="G84" i="1"/>
  <c r="G83" i="1"/>
  <c r="G82" i="1"/>
  <c r="G81" i="1"/>
  <c r="J10" i="1" s="1"/>
  <c r="G80" i="1"/>
  <c r="G79" i="1"/>
  <c r="G78" i="1"/>
  <c r="G77" i="1"/>
  <c r="G76" i="1"/>
  <c r="G75" i="1"/>
  <c r="G74" i="1"/>
  <c r="G73" i="1"/>
  <c r="G72" i="1"/>
  <c r="G71" i="1"/>
  <c r="G70" i="1"/>
  <c r="O4" i="1" s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J4" i="1" s="1"/>
  <c r="G4" i="1"/>
  <c r="G3" i="1" s="1"/>
  <c r="G1" i="1" s="1"/>
  <c r="H3" i="1"/>
  <c r="F3" i="1"/>
  <c r="E3" i="1"/>
</calcChain>
</file>

<file path=xl/sharedStrings.xml><?xml version="1.0" encoding="utf-8"?>
<sst xmlns="http://schemas.openxmlformats.org/spreadsheetml/2006/main" count="317" uniqueCount="228">
  <si>
    <t>エリア網羅率⇒</t>
  </si>
  <si>
    <t>配布ランク</t>
  </si>
  <si>
    <t>事業所数 　　　　　　　　　 (左記に含みません)</t>
  </si>
  <si>
    <t>※事業所のみの配布はお受けしておりませんが、通常配布にオプションとして加算して配布することが可能です。</t>
  </si>
  <si>
    <t>須磨区全域合計</t>
  </si>
  <si>
    <t>A地区合計配布数</t>
  </si>
  <si>
    <t>B地区合計配布数</t>
  </si>
  <si>
    <t>神の谷</t>
  </si>
  <si>
    <t>カミノタニ</t>
  </si>
  <si>
    <t>A</t>
  </si>
  <si>
    <t>北落合</t>
  </si>
  <si>
    <t>キタオチアイ</t>
  </si>
  <si>
    <t>価格：8円/１枚（税別）</t>
  </si>
  <si>
    <t>西落合</t>
  </si>
  <si>
    <t>ニシオチアイ</t>
  </si>
  <si>
    <t>A地区全域配布料↓</t>
  </si>
  <si>
    <t>B地区全域配布料↓</t>
  </si>
  <si>
    <t>中落合</t>
  </si>
  <si>
    <t>ナカオチアイ</t>
  </si>
  <si>
    <t>　</t>
  </si>
  <si>
    <t>東落合</t>
  </si>
  <si>
    <t>ヒガシオチアイ</t>
  </si>
  <si>
    <t>清水台</t>
  </si>
  <si>
    <t>シミズダイ</t>
  </si>
  <si>
    <t>C地区合計配布数</t>
  </si>
  <si>
    <t>白川台</t>
  </si>
  <si>
    <t>シラカワダイ</t>
  </si>
  <si>
    <t>東白川台</t>
  </si>
  <si>
    <t>ヒガシシラカワダイ</t>
  </si>
  <si>
    <t>価格：16円/1枚（税別）</t>
  </si>
  <si>
    <t>若草町</t>
  </si>
  <si>
    <t>ワカクサチョウ</t>
  </si>
  <si>
    <t>C地区全域配布料↓</t>
  </si>
  <si>
    <t>緑が丘</t>
  </si>
  <si>
    <t>ミドリガオカ</t>
  </si>
  <si>
    <t>桜の杜</t>
  </si>
  <si>
    <t>サクラノモリ</t>
  </si>
  <si>
    <t>道正台</t>
  </si>
  <si>
    <t>ドウショウダイ</t>
  </si>
  <si>
    <t>須磨地区全域配布料↓</t>
  </si>
  <si>
    <t>南落合</t>
  </si>
  <si>
    <t>ミナミオチアイ</t>
  </si>
  <si>
    <t>竜が台</t>
  </si>
  <si>
    <t>リュウガダイ</t>
  </si>
  <si>
    <t>菅の台</t>
  </si>
  <si>
    <t>スガノダイ</t>
  </si>
  <si>
    <t>友が丘</t>
  </si>
  <si>
    <t>トモガオカ</t>
  </si>
  <si>
    <t>■須磨区　料金設定（価格はすべて税別）■</t>
  </si>
  <si>
    <t>多井畑東町</t>
  </si>
  <si>
    <t>タイノハタヒガシマチ</t>
  </si>
  <si>
    <t>項目</t>
  </si>
  <si>
    <t>多井畑南町</t>
  </si>
  <si>
    <t>タイノハタミナミマチ</t>
  </si>
  <si>
    <t>B</t>
  </si>
  <si>
    <t>C</t>
  </si>
  <si>
    <t>高倉台</t>
  </si>
  <si>
    <t>タカクラダイ</t>
  </si>
  <si>
    <t>A4サイズ以下</t>
  </si>
  <si>
    <t>8円/1枚</t>
  </si>
  <si>
    <t>16円/１枚</t>
  </si>
  <si>
    <t>※配布期間は14営業日</t>
  </si>
  <si>
    <t>横尾</t>
  </si>
  <si>
    <t>ヨコオ</t>
  </si>
  <si>
    <t>戸建てのみ配布</t>
  </si>
  <si>
    <t>規定価格に＋1円</t>
  </si>
  <si>
    <t>※上記期間に＋7営業日</t>
  </si>
  <si>
    <t>高倉町</t>
  </si>
  <si>
    <t>タカクラチョウ</t>
  </si>
  <si>
    <t>B4/A3</t>
  </si>
  <si>
    <t>関守町</t>
  </si>
  <si>
    <t>セキモリチョウ</t>
  </si>
  <si>
    <t>その他の変形サイズ</t>
  </si>
  <si>
    <t>応相談</t>
  </si>
  <si>
    <t>千守町</t>
  </si>
  <si>
    <t>チモリチョウ</t>
  </si>
  <si>
    <t>須磨浦通</t>
  </si>
  <si>
    <t>スマウラドオリ</t>
  </si>
  <si>
    <t>須磨本町</t>
  </si>
  <si>
    <t>スマホンマチ</t>
  </si>
  <si>
    <t>■その他のオプション■</t>
  </si>
  <si>
    <t>天神町</t>
  </si>
  <si>
    <t>テンジンチョウ</t>
  </si>
  <si>
    <t>チラシ印刷</t>
  </si>
  <si>
    <t>A4以下：2.5円～/1枚</t>
  </si>
  <si>
    <t>※片面/両面、ﾓﾉｸﾛ/ｶﾗｰにより変動</t>
  </si>
  <si>
    <t>行幸町</t>
  </si>
  <si>
    <t>ミユキチョウ</t>
  </si>
  <si>
    <t>B4以上：3.5円～/１枚</t>
  </si>
  <si>
    <t>桜木町</t>
  </si>
  <si>
    <t>サクラギチョウ</t>
  </si>
  <si>
    <t>チラシデザイン</t>
  </si>
  <si>
    <t>１原稿9,800円～</t>
  </si>
  <si>
    <t>離宮前町</t>
  </si>
  <si>
    <t>リキュウマエチョウ</t>
  </si>
  <si>
    <t>配布難物件の特別配布</t>
  </si>
  <si>
    <t>離宮西町</t>
  </si>
  <si>
    <t>リキュウニシマチ</t>
  </si>
  <si>
    <t>月見山町</t>
  </si>
  <si>
    <t>ツキミヤマチョウ</t>
  </si>
  <si>
    <t>月見山本町</t>
  </si>
  <si>
    <t>ツキミヤマホンマチ</t>
  </si>
  <si>
    <t>北町</t>
  </si>
  <si>
    <t>キタマチ</t>
  </si>
  <si>
    <t>南町</t>
  </si>
  <si>
    <t>ミナミマチ</t>
  </si>
  <si>
    <t>稲葉町</t>
  </si>
  <si>
    <t>イナバチョウ</t>
  </si>
  <si>
    <t>松風町</t>
  </si>
  <si>
    <t>マツカゼチョウ</t>
  </si>
  <si>
    <t>村雨町</t>
  </si>
  <si>
    <t>ムラサメチョウ</t>
  </si>
  <si>
    <t>磯馴町</t>
  </si>
  <si>
    <t>イソナレチョウ</t>
  </si>
  <si>
    <t>衣掛町</t>
  </si>
  <si>
    <t>キヌガケチョウ</t>
  </si>
  <si>
    <t>若宮町</t>
  </si>
  <si>
    <t>ワカミヤチョウ</t>
  </si>
  <si>
    <t>外浜町</t>
  </si>
  <si>
    <t>ソトハマチョウ</t>
  </si>
  <si>
    <t>小寺町</t>
  </si>
  <si>
    <t>コデラチョウ</t>
  </si>
  <si>
    <t>古川町</t>
  </si>
  <si>
    <t>フルカワチョウ</t>
  </si>
  <si>
    <t>鷹取町</t>
  </si>
  <si>
    <t>タカトリチョウ</t>
  </si>
  <si>
    <t>青葉町</t>
  </si>
  <si>
    <t>アオバチョウ</t>
  </si>
  <si>
    <t>行平町</t>
  </si>
  <si>
    <t>ユキヒラチョウ</t>
  </si>
  <si>
    <t>中島町</t>
  </si>
  <si>
    <t>ナカジマチョウ</t>
  </si>
  <si>
    <t>戸政町</t>
  </si>
  <si>
    <t>トマサチョウ</t>
  </si>
  <si>
    <t>東町</t>
  </si>
  <si>
    <t>ヒガシマチ</t>
  </si>
  <si>
    <t>堀池町</t>
  </si>
  <si>
    <t>ホリイケチョウ</t>
  </si>
  <si>
    <t>若木町</t>
  </si>
  <si>
    <t>ワカギチョウ</t>
  </si>
  <si>
    <t>大池町</t>
  </si>
  <si>
    <t>オオイケチョウ</t>
  </si>
  <si>
    <t>常盤町</t>
  </si>
  <si>
    <t>トキワチョウ</t>
  </si>
  <si>
    <t>千歳町</t>
  </si>
  <si>
    <t>チトセチョウ</t>
  </si>
  <si>
    <t>寺田町</t>
  </si>
  <si>
    <t>テラダチョウ</t>
  </si>
  <si>
    <t>大田町</t>
  </si>
  <si>
    <t>オオタチョウ</t>
  </si>
  <si>
    <t>戎町</t>
  </si>
  <si>
    <t>エビスチョウ</t>
  </si>
  <si>
    <t>大黒町</t>
  </si>
  <si>
    <t>ダイコクチョウ</t>
  </si>
  <si>
    <t>権現町</t>
  </si>
  <si>
    <t>ゴンゲンチョウ</t>
  </si>
  <si>
    <t>平田町</t>
  </si>
  <si>
    <t>ヒラタチョウ</t>
  </si>
  <si>
    <t>飛松町</t>
  </si>
  <si>
    <t>トビマツチョウ</t>
  </si>
  <si>
    <t>前池町</t>
  </si>
  <si>
    <t>マエイケチョウ</t>
  </si>
  <si>
    <t>菊池町</t>
  </si>
  <si>
    <t>キクイケチョウ</t>
  </si>
  <si>
    <t>宝田町</t>
  </si>
  <si>
    <t>ホウデンチョウ</t>
  </si>
  <si>
    <t>養老町</t>
  </si>
  <si>
    <t>ヨウロウチョウ</t>
  </si>
  <si>
    <t>川上町</t>
  </si>
  <si>
    <t>カワカミチョウ</t>
  </si>
  <si>
    <t>潮見台町</t>
  </si>
  <si>
    <t>シオミダイチョウ</t>
  </si>
  <si>
    <t>須磨寺町</t>
  </si>
  <si>
    <t>スマデラチョウ</t>
  </si>
  <si>
    <t>高尾台</t>
  </si>
  <si>
    <t>タカオダイ</t>
  </si>
  <si>
    <t>水野町</t>
  </si>
  <si>
    <t>ミズノチョウ</t>
  </si>
  <si>
    <t>大手町</t>
  </si>
  <si>
    <t>オオテチョウ</t>
  </si>
  <si>
    <t>板宿町</t>
  </si>
  <si>
    <t>イタヤドチョウ</t>
  </si>
  <si>
    <t>明神町</t>
  </si>
  <si>
    <t>ミョウジンチョウ</t>
  </si>
  <si>
    <t>神撫町</t>
  </si>
  <si>
    <t>ジンブチョウ</t>
  </si>
  <si>
    <t>永楽町</t>
  </si>
  <si>
    <t>エイラクチョウ</t>
  </si>
  <si>
    <t>禅昌寺町</t>
  </si>
  <si>
    <t>ゼンショウジチョウ</t>
  </si>
  <si>
    <t>白川</t>
  </si>
  <si>
    <t>シラカワ</t>
  </si>
  <si>
    <t>車</t>
  </si>
  <si>
    <t>クルマ</t>
  </si>
  <si>
    <t>妙法寺</t>
  </si>
  <si>
    <t>ミョウホウジ</t>
  </si>
  <si>
    <t>多井畑</t>
  </si>
  <si>
    <t>タイノハタ</t>
  </si>
  <si>
    <t>緑台</t>
  </si>
  <si>
    <t>ミドリダイ</t>
  </si>
  <si>
    <t>一ノ谷町</t>
  </si>
  <si>
    <t>イチノタニチョウ</t>
  </si>
  <si>
    <t>奥山畑町</t>
  </si>
  <si>
    <t>オクヤマハタチョウ</t>
  </si>
  <si>
    <t>大手字稲荷尾</t>
  </si>
  <si>
    <t>オオテチョウイナリオ</t>
  </si>
  <si>
    <t>上細沢町</t>
  </si>
  <si>
    <t>カミホソザワチョウ</t>
  </si>
  <si>
    <t>東須磨</t>
  </si>
  <si>
    <t>ヒガシスマ</t>
  </si>
  <si>
    <t>弥栄台</t>
  </si>
  <si>
    <t>ヤサカダイ</t>
  </si>
  <si>
    <t>価格：5円/1枚（税別）</t>
    <phoneticPr fontId="2"/>
  </si>
  <si>
    <t>78,192円</t>
    <phoneticPr fontId="2"/>
  </si>
  <si>
    <t>270,570円</t>
    <phoneticPr fontId="2"/>
  </si>
  <si>
    <t>34,608円</t>
    <phoneticPr fontId="2"/>
  </si>
  <si>
    <t>383,370円</t>
    <phoneticPr fontId="2"/>
  </si>
  <si>
    <t>5円/1枚</t>
    <phoneticPr fontId="2"/>
  </si>
  <si>
    <t>※折加工済で納品の場合は+1.5円</t>
    <rPh sb="1" eb="4">
      <t>オリカコウ</t>
    </rPh>
    <rPh sb="4" eb="5">
      <t>スミ</t>
    </rPh>
    <rPh sb="6" eb="8">
      <t>ノウヒン</t>
    </rPh>
    <rPh sb="9" eb="11">
      <t>バアイ</t>
    </rPh>
    <rPh sb="16" eb="17">
      <t>エン</t>
    </rPh>
    <phoneticPr fontId="2"/>
  </si>
  <si>
    <t>上記価格に＋3円</t>
    <phoneticPr fontId="2"/>
  </si>
  <si>
    <t>区番号</t>
    <rPh sb="1" eb="3">
      <t>バンゴウ</t>
    </rPh>
    <phoneticPr fontId="15"/>
  </si>
  <si>
    <t>町名</t>
  </si>
  <si>
    <t>ﾖﾐｶﾞﾅ</t>
    <phoneticPr fontId="15"/>
  </si>
  <si>
    <t>配布ランク</t>
    <rPh sb="0" eb="2">
      <t>ハイフ</t>
    </rPh>
    <phoneticPr fontId="15"/>
  </si>
  <si>
    <t>一戸建数(a)</t>
    <rPh sb="0" eb="3">
      <t>イッコダ</t>
    </rPh>
    <rPh sb="3" eb="4">
      <t>スウ</t>
    </rPh>
    <phoneticPr fontId="15"/>
  </si>
  <si>
    <t>集合住宅数(b)</t>
    <rPh sb="0" eb="2">
      <t>シュウゴウ</t>
    </rPh>
    <rPh sb="2" eb="4">
      <t>ジュウタク</t>
    </rPh>
    <rPh sb="4" eb="5">
      <t>スウ</t>
    </rPh>
    <phoneticPr fontId="15"/>
  </si>
  <si>
    <t>配布可能　　　世帯数 a+b</t>
    <rPh sb="0" eb="2">
      <t>ハイフ</t>
    </rPh>
    <rPh sb="2" eb="4">
      <t>カノウ</t>
    </rPh>
    <rPh sb="7" eb="9">
      <t>セタイ</t>
    </rPh>
    <rPh sb="9" eb="10">
      <t>スウ</t>
    </rPh>
    <phoneticPr fontId="15"/>
  </si>
  <si>
    <t>須磨区 全世帯数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</si>
</sst>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);[Red]\(#,##0\)"/>
  </numFmts>
  <fonts count="21" x14ac:knownFonts="1">
    <font>
      <sz val="15"/>
      <color rgb="FF000000"/>
      <name val="MS UI Gothic"/>
      <family val="3"/>
      <charset val="128"/>
      <scheme val="minor"/>
    </font>
    <font>
      <sz val="15"/>
      <name val="MS UI Gothic"/>
      <family val="3"/>
      <charset val="128"/>
    </font>
    <font>
      <sz val="7.5"/>
      <name val="MS UI Gothic"/>
      <family val="3"/>
      <charset val="128"/>
    </font>
    <font>
      <b/>
      <sz val="18"/>
      <color rgb="FF000000"/>
      <name val="MS UI Gothic"/>
      <family val="3"/>
      <charset val="128"/>
    </font>
    <font>
      <sz val="16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b/>
      <sz val="20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8"/>
      <color theme="1"/>
      <name val="MS UI Gothic"/>
      <family val="3"/>
      <charset val="128"/>
    </font>
    <font>
      <sz val="18"/>
      <color rgb="FF000000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20"/>
      <color theme="1"/>
      <name val="MS UI Gothic"/>
      <family val="3"/>
      <charset val="128"/>
    </font>
    <font>
      <sz val="16"/>
      <color theme="0"/>
      <name val="MS UI Gothic"/>
      <family val="3"/>
      <charset val="128"/>
    </font>
    <font>
      <sz val="15"/>
      <color theme="1"/>
      <name val="MS UI Gothic"/>
      <family val="3"/>
      <charset val="128"/>
    </font>
    <font>
      <sz val="7.85"/>
      <name val="MS UI Gothic"/>
      <family val="3"/>
      <charset val="128"/>
    </font>
    <font>
      <sz val="14"/>
      <name val="MS UI Gothic"/>
      <family val="3"/>
      <charset val="128"/>
    </font>
    <font>
      <b/>
      <sz val="22"/>
      <name val="MS UI Gothic"/>
      <family val="3"/>
      <charset val="128"/>
    </font>
    <font>
      <sz val="15"/>
      <color rgb="FF000000"/>
      <name val="MS UI Gothic"/>
      <family val="3"/>
      <charset val="128"/>
    </font>
    <font>
      <sz val="14"/>
      <color theme="0"/>
      <name val="MS UI Gothic"/>
      <family val="3"/>
      <charset val="128"/>
    </font>
    <font>
      <b/>
      <sz val="15"/>
      <color theme="1"/>
      <name val="MS UI Gothic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  <fill>
      <patternFill patternType="solid">
        <fgColor rgb="FF7F7F7F"/>
        <bgColor rgb="FF7F7F7F"/>
      </patternFill>
    </fill>
    <fill>
      <patternFill patternType="solid">
        <fgColor rgb="FF366092"/>
        <bgColor rgb="FF366092"/>
      </patternFill>
    </fill>
    <fill>
      <patternFill patternType="solid">
        <fgColor rgb="FFFFC000"/>
        <bgColor rgb="FFFFCC00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rgb="FFFF99CC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rgb="FFFBD4B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rgb="FFFBD4B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rgb="FFE36C0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E5DFE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26">
    <xf numFmtId="0" fontId="0" fillId="0" borderId="0" xfId="0" applyAlignment="1">
      <alignment vertical="top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9" fillId="2" borderId="1" xfId="0" applyNumberFormat="1" applyFont="1" applyFill="1" applyBorder="1" applyAlignment="1">
      <alignment horizontal="center" vertical="center" wrapText="1"/>
    </xf>
    <xf numFmtId="38" fontId="9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38" fontId="9" fillId="9" borderId="2" xfId="0" applyNumberFormat="1" applyFont="1" applyFill="1" applyBorder="1" applyAlignment="1">
      <alignment horizontal="center" vertical="center" wrapText="1"/>
    </xf>
    <xf numFmtId="38" fontId="9" fillId="9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38" fontId="9" fillId="7" borderId="1" xfId="0" applyNumberFormat="1" applyFont="1" applyFill="1" applyBorder="1" applyAlignment="1">
      <alignment horizontal="center" vertical="center" wrapText="1"/>
    </xf>
    <xf numFmtId="38" fontId="9" fillId="7" borderId="2" xfId="0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38" fontId="9" fillId="11" borderId="1" xfId="0" applyNumberFormat="1" applyFont="1" applyFill="1" applyBorder="1" applyAlignment="1">
      <alignment horizontal="center" vertical="center" wrapText="1"/>
    </xf>
    <xf numFmtId="38" fontId="9" fillId="11" borderId="2" xfId="0" applyNumberFormat="1" applyFont="1" applyFill="1" applyBorder="1" applyAlignment="1">
      <alignment horizontal="center" vertical="center" wrapText="1"/>
    </xf>
    <xf numFmtId="177" fontId="16" fillId="12" borderId="1" xfId="0" applyNumberFormat="1" applyFont="1" applyFill="1" applyBorder="1" applyAlignment="1">
      <alignment horizontal="center" vertical="center" wrapText="1"/>
    </xf>
    <xf numFmtId="38" fontId="9" fillId="9" borderId="1" xfId="0" applyNumberFormat="1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38" fontId="14" fillId="5" borderId="1" xfId="0" applyNumberFormat="1" applyFont="1" applyFill="1" applyBorder="1" applyAlignment="1">
      <alignment horizontal="center" vertical="center"/>
    </xf>
    <xf numFmtId="177" fontId="16" fillId="12" borderId="2" xfId="0" applyNumberFormat="1" applyFont="1" applyFill="1" applyBorder="1" applyAlignment="1">
      <alignment horizontal="center" vertical="center" wrapText="1"/>
    </xf>
    <xf numFmtId="38" fontId="9" fillId="9" borderId="2" xfId="0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38" fontId="14" fillId="5" borderId="2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177" fontId="17" fillId="12" borderId="19" xfId="0" applyNumberFormat="1" applyFont="1" applyFill="1" applyBorder="1" applyAlignment="1">
      <alignment horizontal="center" vertical="center" wrapText="1"/>
    </xf>
    <xf numFmtId="38" fontId="6" fillId="9" borderId="20" xfId="0" applyNumberFormat="1" applyFont="1" applyFill="1" applyBorder="1" applyAlignment="1">
      <alignment horizontal="center" vertical="center" wrapText="1"/>
    </xf>
    <xf numFmtId="38" fontId="6" fillId="7" borderId="20" xfId="0" applyNumberFormat="1" applyFont="1" applyFill="1" applyBorder="1" applyAlignment="1">
      <alignment horizontal="center" vertical="center" wrapText="1"/>
    </xf>
    <xf numFmtId="38" fontId="14" fillId="5" borderId="21" xfId="0" applyNumberFormat="1" applyFont="1" applyFill="1" applyBorder="1" applyAlignment="1">
      <alignment horizontal="center" vertical="center"/>
    </xf>
    <xf numFmtId="38" fontId="6" fillId="11" borderId="2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77" fontId="18" fillId="12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38" fontId="9" fillId="7" borderId="1" xfId="0" applyNumberFormat="1" applyFont="1" applyFill="1" applyBorder="1" applyAlignment="1">
      <alignment horizontal="center" vertical="center"/>
    </xf>
    <xf numFmtId="38" fontId="9" fillId="7" borderId="2" xfId="0" applyNumberFormat="1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38" fontId="9" fillId="17" borderId="0" xfId="0" applyNumberFormat="1" applyFont="1" applyFill="1" applyAlignment="1">
      <alignment horizontal="center" vertical="center"/>
    </xf>
    <xf numFmtId="0" fontId="10" fillId="17" borderId="0" xfId="0" applyFont="1" applyFill="1" applyAlignment="1">
      <alignment horizontal="center" vertical="center"/>
    </xf>
    <xf numFmtId="176" fontId="3" fillId="17" borderId="0" xfId="0" applyNumberFormat="1" applyFont="1" applyFill="1" applyAlignment="1">
      <alignment horizontal="center" vertical="center"/>
    </xf>
    <xf numFmtId="0" fontId="4" fillId="9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38" fontId="6" fillId="18" borderId="20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17" borderId="0" xfId="0" applyFont="1" applyFill="1" applyAlignment="1">
      <alignment horizontal="center" vertical="center"/>
    </xf>
    <xf numFmtId="0" fontId="18" fillId="17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9" borderId="3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3" fontId="12" fillId="9" borderId="6" xfId="0" applyNumberFormat="1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3" fontId="12" fillId="7" borderId="6" xfId="0" applyNumberFormat="1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14" borderId="3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/>
    </xf>
    <xf numFmtId="0" fontId="1" fillId="15" borderId="8" xfId="0" applyFont="1" applyFill="1" applyBorder="1" applyAlignment="1">
      <alignment horizontal="center" vertical="center"/>
    </xf>
    <xf numFmtId="3" fontId="12" fillId="14" borderId="6" xfId="0" applyNumberFormat="1" applyFont="1" applyFill="1" applyBorder="1" applyAlignment="1">
      <alignment horizontal="center" vertical="center"/>
    </xf>
    <xf numFmtId="0" fontId="1" fillId="15" borderId="0" xfId="0" applyFont="1" applyFill="1" applyAlignment="1">
      <alignment horizontal="center" vertical="center"/>
    </xf>
    <xf numFmtId="0" fontId="1" fillId="15" borderId="9" xfId="0" applyFont="1" applyFill="1" applyBorder="1" applyAlignment="1">
      <alignment horizontal="center" vertical="center"/>
    </xf>
    <xf numFmtId="0" fontId="4" fillId="14" borderId="10" xfId="0" applyFont="1" applyFill="1" applyBorder="1" applyAlignment="1">
      <alignment horizontal="center" vertical="center"/>
    </xf>
    <xf numFmtId="0" fontId="1" fillId="15" borderId="11" xfId="0" applyFont="1" applyFill="1" applyBorder="1" applyAlignment="1">
      <alignment horizontal="center" vertical="center"/>
    </xf>
    <xf numFmtId="0" fontId="1" fillId="15" borderId="12" xfId="0" applyFont="1" applyFill="1" applyBorder="1" applyAlignment="1">
      <alignment horizontal="center" vertical="center"/>
    </xf>
    <xf numFmtId="0" fontId="13" fillId="16" borderId="2" xfId="0" applyFont="1" applyFill="1" applyBorder="1" applyAlignment="1">
      <alignment horizontal="center" vertical="center"/>
    </xf>
    <xf numFmtId="0" fontId="1" fillId="13" borderId="13" xfId="0" applyFont="1" applyFill="1" applyBorder="1" applyAlignment="1">
      <alignment horizontal="center" vertical="center"/>
    </xf>
    <xf numFmtId="0" fontId="1" fillId="13" borderId="1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0" fillId="17" borderId="0" xfId="0" applyFont="1" applyFill="1" applyAlignment="1">
      <alignment horizontal="right" vertical="center"/>
    </xf>
    <xf numFmtId="0" fontId="18" fillId="17" borderId="0" xfId="0" applyFont="1" applyFill="1" applyAlignment="1">
      <alignment horizontal="right" vertical="center"/>
    </xf>
    <xf numFmtId="0" fontId="19" fillId="6" borderId="3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234950</xdr:colOff>
      <xdr:row>103</xdr:row>
      <xdr:rowOff>165100</xdr:rowOff>
    </xdr:from>
    <xdr:to>
      <xdr:col>23</xdr:col>
      <xdr:colOff>575251</xdr:colOff>
      <xdr:row>175</xdr:row>
      <xdr:rowOff>88900</xdr:rowOff>
    </xdr:to>
    <xdr:grpSp>
      <xdr:nvGrpSpPr>
        <xdr:cNvPr id="1025" name="Shape 2">
          <a:extLst>
            <a:ext uri="{FF2B5EF4-FFF2-40B4-BE49-F238E27FC236}">
              <a16:creationId xmlns:a16="http://schemas.microsoft.com/office/drawing/2014/main" id="{0DDD7040-2D48-9640-5EDF-97809CEC0520}"/>
            </a:ext>
          </a:extLst>
        </xdr:cNvPr>
        <xdr:cNvGrpSpPr>
          <a:grpSpLocks/>
        </xdr:cNvGrpSpPr>
      </xdr:nvGrpSpPr>
      <xdr:grpSpPr bwMode="auto">
        <a:xfrm>
          <a:off x="12426950" y="37856886"/>
          <a:ext cx="12545908" cy="13639800"/>
          <a:chOff x="0" y="0"/>
          <a:chExt cx="10692000" cy="7560000"/>
        </a:xfrm>
      </xdr:grpSpPr>
      <xdr:grpSp>
        <xdr:nvGrpSpPr>
          <xdr:cNvPr id="1026" name="Shape 3">
            <a:extLst>
              <a:ext uri="{FF2B5EF4-FFF2-40B4-BE49-F238E27FC236}">
                <a16:creationId xmlns:a16="http://schemas.microsoft.com/office/drawing/2014/main" id="{D54C9155-3E89-B84C-01B1-C0BF9F2E37C1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10692000" cy="7560000"/>
            <a:chOff x="0" y="0"/>
            <a:chExt cx="10692000" cy="75600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889129E9-D7D3-D52F-EA3D-6373EC7952AE}"/>
                </a:ext>
              </a:extLst>
            </xdr:cNvPr>
            <xdr:cNvSpPr/>
          </xdr:nvSpPr>
          <xdr:spPr>
            <a:xfrm>
              <a:off x="0" y="0"/>
              <a:ext cx="10692000" cy="75600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1028" name="Shape 5">
              <a:extLst>
                <a:ext uri="{FF2B5EF4-FFF2-40B4-BE49-F238E27FC236}">
                  <a16:creationId xmlns:a16="http://schemas.microsoft.com/office/drawing/2014/main" id="{280E252D-A60B-AEBD-C5A5-E68B4BE150F8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10692000" cy="7560000"/>
              <a:chOff x="0" y="0"/>
              <a:chExt cx="10692000" cy="756000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631116B1-A6F2-4A01-5A22-BADDC06E398D}"/>
                  </a:ext>
                </a:extLst>
              </xdr:cNvPr>
              <xdr:cNvSpPr/>
            </xdr:nvSpPr>
            <xdr:spPr>
              <a:xfrm>
                <a:off x="0" y="0"/>
                <a:ext cx="10692000" cy="75600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grpSp>
            <xdr:nvGrpSpPr>
              <xdr:cNvPr id="1030" name="Shape 7">
                <a:extLst>
                  <a:ext uri="{FF2B5EF4-FFF2-40B4-BE49-F238E27FC236}">
                    <a16:creationId xmlns:a16="http://schemas.microsoft.com/office/drawing/2014/main" id="{03CD4B6F-84BC-4309-CFD1-F5EE8B62EB15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0" y="0"/>
                <a:ext cx="10692000" cy="7560000"/>
                <a:chOff x="0" y="0"/>
                <a:chExt cx="10692000" cy="7560000"/>
              </a:xfrm>
            </xdr:grpSpPr>
            <xdr:sp macro="" textlink="">
              <xdr:nvSpPr>
                <xdr:cNvPr id="8" name="Shape 8">
                  <a:extLst>
                    <a:ext uri="{FF2B5EF4-FFF2-40B4-BE49-F238E27FC236}">
                      <a16:creationId xmlns:a16="http://schemas.microsoft.com/office/drawing/2014/main" id="{DC452FDF-C155-9458-6439-9D0F87E93BC7}"/>
                    </a:ext>
                  </a:extLst>
                </xdr:cNvPr>
                <xdr:cNvSpPr/>
              </xdr:nvSpPr>
              <xdr:spPr>
                <a:xfrm>
                  <a:off x="0" y="0"/>
                  <a:ext cx="10692000" cy="7560000"/>
                </a:xfrm>
                <a:prstGeom prst="rect">
                  <a:avLst/>
                </a:prstGeom>
                <a:noFill/>
                <a:ln>
                  <a:noFill/>
                </a:ln>
              </xdr:spPr>
              <xdr:txBody>
                <a:bodyPr spcFirstLastPara="1" wrap="square" lIns="91425" tIns="91425" rIns="91425" bIns="91425" anchor="ctr" anchorCtr="0">
                  <a:noAutofit/>
                </a:bodyPr>
                <a:lstStyle/>
                <a:p>
                  <a:pPr marL="0" lvl="0" indent="0" algn="l" rtl="0">
                    <a:spcBef>
                      <a:spcPts val="0"/>
                    </a:spcBef>
                    <a:spcAft>
                      <a:spcPts val="0"/>
                    </a:spcAft>
                    <a:buSzPts val="1400"/>
                    <a:buFont typeface="Arial"/>
                    <a:buNone/>
                  </a:pPr>
                  <a:endParaRPr sz="1400"/>
                </a:p>
              </xdr:txBody>
            </xdr:sp>
            <xdr:grpSp>
              <xdr:nvGrpSpPr>
                <xdr:cNvPr id="1032" name="Shape 9">
                  <a:extLst>
                    <a:ext uri="{FF2B5EF4-FFF2-40B4-BE49-F238E27FC236}">
                      <a16:creationId xmlns:a16="http://schemas.microsoft.com/office/drawing/2014/main" id="{DDD20385-3862-6CA3-A5F8-5430E004F8A1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0" y="0"/>
                  <a:ext cx="10692000" cy="7560000"/>
                  <a:chOff x="0" y="0"/>
                  <a:chExt cx="10692000" cy="7560000"/>
                </a:xfrm>
              </xdr:grpSpPr>
              <xdr:sp macro="" textlink="">
                <xdr:nvSpPr>
                  <xdr:cNvPr id="10" name="Shape 10">
                    <a:extLst>
                      <a:ext uri="{FF2B5EF4-FFF2-40B4-BE49-F238E27FC236}">
                        <a16:creationId xmlns:a16="http://schemas.microsoft.com/office/drawing/2014/main" id="{2388376A-0C8A-1786-4C33-5C53A8FD0974}"/>
                      </a:ext>
                    </a:extLst>
                  </xdr:cNvPr>
                  <xdr:cNvSpPr/>
                </xdr:nvSpPr>
                <xdr:spPr>
                  <a:xfrm>
                    <a:off x="0" y="0"/>
                    <a:ext cx="10692000" cy="7560000"/>
                  </a:xfrm>
                  <a:prstGeom prst="rect">
                    <a:avLst/>
                  </a:prstGeom>
                  <a:noFill/>
                  <a:ln>
                    <a:noFill/>
                  </a:ln>
                </xdr:spPr>
                <xdr:txBody>
                  <a:bodyPr spcFirstLastPara="1" wrap="square" lIns="91425" tIns="91425" rIns="91425" bIns="91425" anchor="ctr" anchorCtr="0">
                    <a:noAutofit/>
                  </a:bodyPr>
                  <a:lstStyle/>
                  <a:p>
                    <a:pPr marL="0" lvl="0" indent="0" algn="l" rtl="0">
                      <a:spcBef>
                        <a:spcPts val="0"/>
                      </a:spcBef>
                      <a:spcAft>
                        <a:spcPts val="0"/>
                      </a:spcAft>
                      <a:buSzPts val="1400"/>
                      <a:buFont typeface="Arial"/>
                      <a:buNone/>
                    </a:pPr>
                    <a:endParaRPr sz="1400"/>
                  </a:p>
                </xdr:txBody>
              </xdr:sp>
              <xdr:grpSp>
                <xdr:nvGrpSpPr>
                  <xdr:cNvPr id="1034" name="Shape 11">
                    <a:extLst>
                      <a:ext uri="{FF2B5EF4-FFF2-40B4-BE49-F238E27FC236}">
                        <a16:creationId xmlns:a16="http://schemas.microsoft.com/office/drawing/2014/main" id="{68AC6E00-1041-45FB-474B-536FCBC15A23}"/>
                      </a:ext>
                    </a:extLst>
                  </xdr:cNvPr>
                  <xdr:cNvGrpSpPr>
                    <a:grpSpLocks/>
                  </xdr:cNvGrpSpPr>
                </xdr:nvGrpSpPr>
                <xdr:grpSpPr bwMode="auto">
                  <a:xfrm>
                    <a:off x="0" y="0"/>
                    <a:ext cx="10692000" cy="7560000"/>
                    <a:chOff x="11811000" y="6454251"/>
                    <a:chExt cx="10595899" cy="13738022"/>
                  </a:xfrm>
                </xdr:grpSpPr>
                <xdr:sp macro="" textlink="">
                  <xdr:nvSpPr>
                    <xdr:cNvPr id="12" name="Shape 12">
                      <a:extLst>
                        <a:ext uri="{FF2B5EF4-FFF2-40B4-BE49-F238E27FC236}">
                          <a16:creationId xmlns:a16="http://schemas.microsoft.com/office/drawing/2014/main" id="{47C1BCF1-98A7-8691-A348-76C51546F7CE}"/>
                        </a:ext>
                      </a:extLst>
                    </xdr:cNvPr>
                    <xdr:cNvSpPr/>
                  </xdr:nvSpPr>
                  <xdr:spPr>
                    <a:xfrm>
                      <a:off x="11811000" y="6454251"/>
                      <a:ext cx="10595899" cy="13738022"/>
                    </a:xfrm>
                    <a:prstGeom prst="rect">
                      <a:avLst/>
                    </a:prstGeom>
                    <a:noFill/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  <xdr:grpSp>
                  <xdr:nvGrpSpPr>
                    <xdr:cNvPr id="1036" name="Shape 13">
                      <a:extLst>
                        <a:ext uri="{FF2B5EF4-FFF2-40B4-BE49-F238E27FC236}">
                          <a16:creationId xmlns:a16="http://schemas.microsoft.com/office/drawing/2014/main" id="{353A8C22-E52C-5E26-2D88-234776B0B555}"/>
                        </a:ext>
                      </a:extLst>
                    </xdr:cNvPr>
                    <xdr:cNvGrpSpPr>
                      <a:grpSpLocks/>
                    </xdr:cNvGrpSpPr>
                  </xdr:nvGrpSpPr>
                  <xdr:grpSpPr bwMode="auto">
                    <a:xfrm>
                      <a:off x="11933465" y="6454251"/>
                      <a:ext cx="10473434" cy="13724848"/>
                      <a:chOff x="11933465" y="6454251"/>
                      <a:chExt cx="10473434" cy="13724848"/>
                    </a:xfrm>
                  </xdr:grpSpPr>
                  <xdr:grpSp>
                    <xdr:nvGrpSpPr>
                      <xdr:cNvPr id="1038" name="Shape 14">
                        <a:extLst>
                          <a:ext uri="{FF2B5EF4-FFF2-40B4-BE49-F238E27FC236}">
                            <a16:creationId xmlns:a16="http://schemas.microsoft.com/office/drawing/2014/main" id="{5227D6CB-D285-0A7C-17B2-D26CDC4374B7}"/>
                          </a:ext>
                        </a:extLst>
                      </xdr:cNvPr>
                      <xdr:cNvGrpSpPr>
                        <a:grpSpLocks/>
                      </xdr:cNvGrpSpPr>
                    </xdr:nvGrpSpPr>
                    <xdr:grpSpPr bwMode="auto">
                      <a:xfrm>
                        <a:off x="11933465" y="6906807"/>
                        <a:ext cx="9306754" cy="13272292"/>
                        <a:chOff x="11024507" y="9206414"/>
                        <a:chExt cx="8872207" cy="13272291"/>
                      </a:xfrm>
                    </xdr:grpSpPr>
                    <xdr:grpSp>
                      <xdr:nvGrpSpPr>
                        <xdr:cNvPr id="1040" name="Shape 15">
                          <a:extLst>
                            <a:ext uri="{FF2B5EF4-FFF2-40B4-BE49-F238E27FC236}">
                              <a16:creationId xmlns:a16="http://schemas.microsoft.com/office/drawing/2014/main" id="{38C5F287-BC48-94DD-DC8B-E0A829AFD4DA}"/>
                            </a:ext>
                          </a:extLst>
                        </xdr:cNvPr>
                        <xdr:cNvGrpSpPr>
                          <a:grpSpLocks/>
                        </xdr:cNvGrpSpPr>
                      </xdr:nvGrpSpPr>
                      <xdr:grpSpPr bwMode="auto">
                        <a:xfrm>
                          <a:off x="11024507" y="9206414"/>
                          <a:ext cx="8872207" cy="13272291"/>
                          <a:chOff x="11024507" y="9206414"/>
                          <a:chExt cx="8872207" cy="13272291"/>
                        </a:xfrm>
                      </xdr:grpSpPr>
                      <xdr:grpSp>
                        <xdr:nvGrpSpPr>
                          <xdr:cNvPr id="1042" name="Shape 16">
                            <a:extLst>
                              <a:ext uri="{FF2B5EF4-FFF2-40B4-BE49-F238E27FC236}">
                                <a16:creationId xmlns:a16="http://schemas.microsoft.com/office/drawing/2014/main" id="{6170EC7E-EE78-110F-D457-42DEBC4B694A}"/>
                              </a:ext>
                            </a:extLst>
                          </xdr:cNvPr>
                          <xdr:cNvGrpSpPr>
                            <a:grpSpLocks/>
                          </xdr:cNvGrpSpPr>
                        </xdr:nvGrpSpPr>
                        <xdr:grpSpPr bwMode="auto">
                          <a:xfrm>
                            <a:off x="11024507" y="9206414"/>
                            <a:ext cx="8872207" cy="13272291"/>
                            <a:chOff x="11024507" y="9206414"/>
                            <a:chExt cx="8872207" cy="13272291"/>
                          </a:xfrm>
                        </xdr:grpSpPr>
                        <xdr:grpSp>
                          <xdr:nvGrpSpPr>
                            <xdr:cNvPr id="1046" name="Shape 17">
                              <a:extLst>
                                <a:ext uri="{FF2B5EF4-FFF2-40B4-BE49-F238E27FC236}">
                                  <a16:creationId xmlns:a16="http://schemas.microsoft.com/office/drawing/2014/main" id="{32A5118A-80D0-74C8-B0C5-2768E9B9F6D2}"/>
                                </a:ext>
                              </a:extLst>
                            </xdr:cNvPr>
                            <xdr:cNvGrpSpPr>
                              <a:grpSpLocks/>
                            </xdr:cNvGrpSpPr>
                          </xdr:nvGrpSpPr>
                          <xdr:grpSpPr bwMode="auto">
                            <a:xfrm>
                              <a:off x="11024507" y="9206414"/>
                              <a:ext cx="8872207" cy="13272291"/>
                              <a:chOff x="11024507" y="9206414"/>
                              <a:chExt cx="8872207" cy="13272291"/>
                            </a:xfrm>
                          </xdr:grpSpPr>
                          <xdr:grpSp>
                            <xdr:nvGrpSpPr>
                              <xdr:cNvPr id="1050" name="Shape 18">
                                <a:extLst>
                                  <a:ext uri="{FF2B5EF4-FFF2-40B4-BE49-F238E27FC236}">
                                    <a16:creationId xmlns:a16="http://schemas.microsoft.com/office/drawing/2014/main" id="{7C21BFBA-31EA-1EDD-AEE3-E2E6FEBD8743}"/>
                                  </a:ext>
                                </a:extLst>
                              </xdr:cNvPr>
                              <xdr:cNvGrpSpPr>
                                <a:grpSpLocks/>
                              </xdr:cNvGrpSpPr>
                            </xdr:nvGrpSpPr>
                            <xdr:grpSpPr bwMode="auto">
                              <a:xfrm>
                                <a:off x="11024507" y="9206414"/>
                                <a:ext cx="8872207" cy="13272291"/>
                                <a:chOff x="11024507" y="9206414"/>
                                <a:chExt cx="8872207" cy="13272291"/>
                              </a:xfrm>
                            </xdr:grpSpPr>
                            <xdr:grpSp>
                              <xdr:nvGrpSpPr>
                                <xdr:cNvPr id="1059" name="Shape 19">
                                  <a:extLst>
                                    <a:ext uri="{FF2B5EF4-FFF2-40B4-BE49-F238E27FC236}">
                                      <a16:creationId xmlns:a16="http://schemas.microsoft.com/office/drawing/2014/main" id="{77B115D6-46D0-E01D-4E43-7ABF28261F2C}"/>
                                    </a:ext>
                                  </a:extLst>
                                </xdr:cNvPr>
                                <xdr:cNvGrpSpPr>
                                  <a:grpSpLocks/>
                                </xdr:cNvGrpSpPr>
                              </xdr:nvGrpSpPr>
                              <xdr:grpSpPr bwMode="auto">
                                <a:xfrm>
                                  <a:off x="11024507" y="9206414"/>
                                  <a:ext cx="8872207" cy="13272291"/>
                                  <a:chOff x="11024507" y="9206414"/>
                                  <a:chExt cx="8872207" cy="13272291"/>
                                </a:xfrm>
                              </xdr:grpSpPr>
                              <xdr:grpSp>
                                <xdr:nvGrpSpPr>
                                  <xdr:cNvPr id="1099" name="Shape 20">
                                    <a:extLst>
                                      <a:ext uri="{FF2B5EF4-FFF2-40B4-BE49-F238E27FC236}">
                                        <a16:creationId xmlns:a16="http://schemas.microsoft.com/office/drawing/2014/main" id="{E8BA12BE-2054-39DB-80DA-1F0018E40C98}"/>
                                      </a:ext>
                                    </a:extLst>
                                  </xdr:cNvPr>
                                  <xdr:cNvGrpSpPr>
                                    <a:grpSpLocks/>
                                  </xdr:cNvGrpSpPr>
                                </xdr:nvGrpSpPr>
                                <xdr:grpSpPr bwMode="auto">
                                  <a:xfrm>
                                    <a:off x="11024507" y="9206414"/>
                                    <a:ext cx="8392885" cy="13272291"/>
                                    <a:chOff x="10477088" y="4927386"/>
                                    <a:chExt cx="8406612" cy="13467786"/>
                                  </a:xfrm>
                                </xdr:grpSpPr>
                                <xdr:grpSp>
                                  <xdr:nvGrpSpPr>
                                    <xdr:cNvPr id="1132" name="Shape 21">
                                      <a:extLst>
                                        <a:ext uri="{FF2B5EF4-FFF2-40B4-BE49-F238E27FC236}">
                                          <a16:creationId xmlns:a16="http://schemas.microsoft.com/office/drawing/2014/main" id="{18061711-EF89-498C-7C8A-2D0DAC972FCD}"/>
                                        </a:ext>
                                      </a:extLst>
                                    </xdr:cNvPr>
                                    <xdr:cNvGrpSpPr>
                                      <a:grpSpLocks/>
                                    </xdr:cNvGrpSpPr>
                                  </xdr:nvGrpSpPr>
                                  <xdr:grpSpPr bwMode="auto">
                                    <a:xfrm>
                                      <a:off x="10477088" y="4927386"/>
                                      <a:ext cx="8406612" cy="13467786"/>
                                      <a:chOff x="8340858" y="2248845"/>
                                      <a:chExt cx="7946572" cy="10616613"/>
                                    </a:xfrm>
                                  </xdr:grpSpPr>
                                  <xdr:pic>
                                    <xdr:nvPicPr>
                                      <xdr:cNvPr id="1134" name="Shape 2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AC6CA11F-E26A-BE50-D745-022A2E7FE025}"/>
                                          </a:ext>
                                        </a:extLst>
                                      </xdr:cNvPr>
                                      <xdr:cNvPicPr preferRelativeResize="0">
                                        <a:picLocks noChangeAspect="1" noChangeArrowheads="1"/>
                                      </xdr:cNvPicPr>
                                    </xdr:nvPicPr>
                                    <xdr:blipFill>
                                      <a:blip xmlns:r="http://schemas.openxmlformats.org/officeDocument/2006/relationships" r:embed="rId1">
                                        <a:extLst>
                                          <a:ext uri="{28A0092B-C50C-407E-A947-70E740481C1C}">
                                            <a14:useLocalDpi xmlns:a14="http://schemas.microsoft.com/office/drawing/2010/main" val="0"/>
                                          </a:ext>
                                        </a:extLst>
                                      </a:blip>
                                      <a:srcRect l="23714" t="43431" r="24901"/>
                                      <a:stretch>
                                        <a:fillRect/>
                                      </a:stretch>
                                    </xdr:blipFill>
                                    <xdr:spPr bwMode="auto">
                                      <a:xfrm>
                                        <a:off x="8340858" y="8172221"/>
                                        <a:ext cx="7946572" cy="4693237"/>
                                      </a:xfrm>
                                      <a:prstGeom prst="rect">
                                        <a:avLst/>
                                      </a:prstGeom>
                                      <a:noFill/>
                                      <a:ln>
                                        <a:noFill/>
                                      </a:ln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solidFill>
                                              <a:srgbClr val="FFFFFF"/>
                                            </a:solidFill>
                                          </a14:hiddenFill>
                                        </a:ext>
                                        <a:ext uri="{91240B29-F687-4F45-9708-019B960494DF}">
                                          <a14:hiddenLine xmlns:a14="http://schemas.microsoft.com/office/drawing/2010/main"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14:hiddenLine>
                                        </a:ext>
                                      </a:extLst>
                                    </xdr:spPr>
                                  </xdr:pic>
                                  <xdr:pic>
                                    <xdr:nvPicPr>
                                      <xdr:cNvPr id="1135" name="Shape 2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55E9D953-194E-8297-CD19-17182C2FE529}"/>
                                          </a:ext>
                                        </a:extLst>
                                      </xdr:cNvPr>
                                      <xdr:cNvPicPr preferRelativeResize="0">
                                        <a:picLocks noChangeAspect="1" noChangeArrowheads="1"/>
                                      </xdr:cNvPicPr>
                                    </xdr:nvPicPr>
                                    <xdr:blipFill>
                                      <a:blip xmlns:r="http://schemas.openxmlformats.org/officeDocument/2006/relationships" r:embed="rId2">
                                        <a:extLst>
                                          <a:ext uri="{28A0092B-C50C-407E-A947-70E740481C1C}">
                                            <a14:useLocalDpi xmlns:a14="http://schemas.microsoft.com/office/drawing/2010/main" val="0"/>
                                          </a:ext>
                                        </a:extLst>
                                      </a:blip>
                                      <a:srcRect l="23993" t="14694" r="24971"/>
                                      <a:stretch>
                                        <a:fillRect/>
                                      </a:stretch>
                                    </xdr:blipFill>
                                    <xdr:spPr bwMode="auto">
                                      <a:xfrm>
                                        <a:off x="8383064" y="2248845"/>
                                        <a:ext cx="7892145" cy="7077209"/>
                                      </a:xfrm>
                                      <a:prstGeom prst="rect">
                                        <a:avLst/>
                                      </a:prstGeom>
                                      <a:noFill/>
                                      <a:ln>
                                        <a:noFill/>
                                      </a:ln>
                                      <a:extLst>
                                        <a:ext uri="{909E8E84-426E-40DD-AFC4-6F175D3DCCD1}">
                                          <a14:hiddenFill xmlns:a14="http://schemas.microsoft.com/office/drawing/2010/main">
                                            <a:solidFill>
                                              <a:srgbClr val="FFFFFF"/>
                                            </a:solidFill>
                                          </a14:hiddenFill>
                                        </a:ext>
                                        <a:ext uri="{91240B29-F687-4F45-9708-019B960494DF}">
                                          <a14:hiddenLine xmlns:a14="http://schemas.microsoft.com/office/drawing/2010/main" w="9525">
                                            <a:solidFill>
                                              <a:srgbClr val="000000"/>
                                            </a:solidFill>
                                            <a:miter lim="800000"/>
                                            <a:headEnd/>
                                            <a:tailEnd/>
                                          </a14:hiddenLine>
                                        </a:ext>
                                      </a:extLst>
                                    </xdr:spPr>
                                  </xdr:pic>
                                </xdr:grpSp>
                                <xdr:sp macro="" textlink="">
                                  <xdr:nvSpPr>
                                    <xdr:cNvPr id="24" name="Shape 24">
                                      <a:extLst>
                                        <a:ext uri="{FF2B5EF4-FFF2-40B4-BE49-F238E27FC236}">
                                          <a16:creationId xmlns:a16="http://schemas.microsoft.com/office/drawing/2014/main" id="{D125E78B-9278-2075-AB8F-EE435A65456B}"/>
                                        </a:ext>
                                      </a:extLst>
                                    </xdr:cNvPr>
                                    <xdr:cNvSpPr/>
                                  </xdr:nvSpPr>
                                  <xdr:spPr>
                                    <a:xfrm>
                                      <a:off x="17429406" y="15955346"/>
                                      <a:ext cx="833493" cy="623034"/>
                                    </a:xfrm>
                                    <a:prstGeom prst="rect">
                                      <a:avLst/>
                                    </a:prstGeom>
                                    <a:noFill/>
                                    <a:ln>
                                      <a:noFill/>
                                    </a:ln>
                                  </xdr:spPr>
                                  <xdr:txBody>
                                    <a:bodyPr spcFirstLastPara="1" wrap="square" lIns="91425" tIns="45700" rIns="91425" bIns="45700" anchor="t" anchorCtr="0">
                                      <a:noAutofit/>
                                    </a:bodyPr>
                                    <a:lstStyle/>
                                    <a:p>
                                      <a:pPr marL="0" lvl="0" indent="0" algn="l" rtl="0">
                                        <a:spcBef>
                                          <a:spcPts val="0"/>
                                        </a:spcBef>
                                        <a:spcAft>
                                          <a:spcPts val="0"/>
                                        </a:spcAft>
                                        <a:buClr>
                                          <a:srgbClr val="FF00FF"/>
                                        </a:buClr>
                                        <a:buSzPts val="1400"/>
                                        <a:buFont typeface="Arial"/>
                                        <a:buNone/>
                                      </a:pPr>
                                      <a:r>
                                        <a:rPr lang="en-US" sz="1400" b="1" i="0" u="none" strike="noStrike">
                                          <a:solidFill>
                                            <a:srgbClr val="FF00FF"/>
                                          </a:solidFill>
                                          <a:latin typeface="Arial"/>
                                          <a:ea typeface="Arial"/>
                                          <a:cs typeface="Arial"/>
                                          <a:sym typeface="Arial"/>
                                        </a:rPr>
                                        <a:t>38</a:t>
                                      </a:r>
                                      <a:endParaRPr sz="1400"/>
                                    </a:p>
                                  </xdr:txBody>
                                </xdr:sp>
                              </xdr:grpSp>
                              <xdr:sp macro="" textlink="">
                                <xdr:nvSpPr>
                                  <xdr:cNvPr id="25" name="Shape 25">
                                    <a:extLst>
                                      <a:ext uri="{FF2B5EF4-FFF2-40B4-BE49-F238E27FC236}">
                                        <a16:creationId xmlns:a16="http://schemas.microsoft.com/office/drawing/2014/main" id="{F4F0D85B-99E7-5818-7F66-8FDB6C1827AE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6894489" y="17618336"/>
                                    <a:ext cx="793607" cy="613990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008000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007E39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84</a:t>
                                    </a:r>
                                  </a:p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008000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26" name="Shape 26">
                                    <a:extLst>
                                      <a:ext uri="{FF2B5EF4-FFF2-40B4-BE49-F238E27FC236}">
                                        <a16:creationId xmlns:a16="http://schemas.microsoft.com/office/drawing/2014/main" id="{D58FF14C-E1DE-832F-7717-86534752CFF2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5746454" y="16601415"/>
                                    <a:ext cx="824427" cy="623583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20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27" name="Shape 27">
                                    <a:extLst>
                                      <a:ext uri="{FF2B5EF4-FFF2-40B4-BE49-F238E27FC236}">
                                        <a16:creationId xmlns:a16="http://schemas.microsoft.com/office/drawing/2014/main" id="{F785F916-D2DA-F550-C0E7-89CBDE1B7E06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7487768" y="17186624"/>
                                    <a:ext cx="824427" cy="642771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9900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9900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73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28" name="Shape 28">
                                    <a:extLst>
                                      <a:ext uri="{FF2B5EF4-FFF2-40B4-BE49-F238E27FC236}">
                                        <a16:creationId xmlns:a16="http://schemas.microsoft.com/office/drawing/2014/main" id="{F85B70FF-11F6-733E-9D81-38036DD4591D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7456948" y="17560774"/>
                                    <a:ext cx="816722" cy="719519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9900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9900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72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29" name="Shape 29">
                                    <a:extLst>
                                      <a:ext uri="{FF2B5EF4-FFF2-40B4-BE49-F238E27FC236}">
                                        <a16:creationId xmlns:a16="http://schemas.microsoft.com/office/drawing/2014/main" id="{034E2DF6-2B47-D2A6-3864-B8EFBB0731DC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7772850" y="16486292"/>
                                    <a:ext cx="832132" cy="604396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9900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9900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76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30" name="Shape 30">
                                    <a:extLst>
                                      <a:ext uri="{FF2B5EF4-FFF2-40B4-BE49-F238E27FC236}">
                                        <a16:creationId xmlns:a16="http://schemas.microsoft.com/office/drawing/2014/main" id="{CE39D19E-6E45-F530-961D-43F83E720BD3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7980883" y="17551180"/>
                                    <a:ext cx="816722" cy="613990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66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31" name="Shape 31">
                                    <a:extLst>
                                      <a:ext uri="{FF2B5EF4-FFF2-40B4-BE49-F238E27FC236}">
                                        <a16:creationId xmlns:a16="http://schemas.microsoft.com/office/drawing/2014/main" id="{3AC34C65-C036-5817-1842-3287770D3933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5815799" y="18078828"/>
                                    <a:ext cx="816722" cy="738706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008000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008000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86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32" name="Shape 32">
                                    <a:extLst>
                                      <a:ext uri="{FF2B5EF4-FFF2-40B4-BE49-F238E27FC236}">
                                        <a16:creationId xmlns:a16="http://schemas.microsoft.com/office/drawing/2014/main" id="{6F057362-5626-F31E-331D-A1093808D53A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4883503" y="18644850"/>
                                    <a:ext cx="809017" cy="738706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19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33" name="Shape 33">
                                    <a:extLst>
                                      <a:ext uri="{FF2B5EF4-FFF2-40B4-BE49-F238E27FC236}">
                                        <a16:creationId xmlns:a16="http://schemas.microsoft.com/office/drawing/2014/main" id="{4A6A667A-C43D-255B-746E-DC3330A99599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8481704" y="18098015"/>
                                    <a:ext cx="816722" cy="738706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60</a:t>
                                    </a:r>
                                  </a:p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34" name="Shape 34">
                                    <a:extLst>
                                      <a:ext uri="{FF2B5EF4-FFF2-40B4-BE49-F238E27FC236}">
                                        <a16:creationId xmlns:a16="http://schemas.microsoft.com/office/drawing/2014/main" id="{C0E1CAE4-2C02-9210-18AD-CCD513513F37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8651212" y="18309074"/>
                                    <a:ext cx="824427" cy="757894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57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35" name="Shape 35">
                                    <a:extLst>
                                      <a:ext uri="{FF2B5EF4-FFF2-40B4-BE49-F238E27FC236}">
                                        <a16:creationId xmlns:a16="http://schemas.microsoft.com/office/drawing/2014/main" id="{EE257F68-F5FD-33BF-5AE3-0539A75F8AE6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8628097" y="18606475"/>
                                    <a:ext cx="801312" cy="709926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56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36" name="Shape 36">
                                    <a:extLst>
                                      <a:ext uri="{FF2B5EF4-FFF2-40B4-BE49-F238E27FC236}">
                                        <a16:creationId xmlns:a16="http://schemas.microsoft.com/office/drawing/2014/main" id="{1F10B09F-95AE-990B-7285-5F2E1E63A5E1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8859245" y="18510539"/>
                                    <a:ext cx="824427" cy="738706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55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37" name="Shape 37">
                                    <a:extLst>
                                      <a:ext uri="{FF2B5EF4-FFF2-40B4-BE49-F238E27FC236}">
                                        <a16:creationId xmlns:a16="http://schemas.microsoft.com/office/drawing/2014/main" id="{C0BA27FC-2F9D-30F8-8570-A3F3349F8B42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8997934" y="18769566"/>
                                    <a:ext cx="801312" cy="748300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54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38" name="Shape 38">
                                    <a:extLst>
                                      <a:ext uri="{FF2B5EF4-FFF2-40B4-BE49-F238E27FC236}">
                                        <a16:creationId xmlns:a16="http://schemas.microsoft.com/office/drawing/2014/main" id="{10C615A1-71CE-D888-5E05-86DFEF29F981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9082688" y="18942251"/>
                                    <a:ext cx="816722" cy="729113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53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39" name="Shape 39">
                                    <a:extLst>
                                      <a:ext uri="{FF2B5EF4-FFF2-40B4-BE49-F238E27FC236}">
                                        <a16:creationId xmlns:a16="http://schemas.microsoft.com/office/drawing/2014/main" id="{643BC686-E9EC-066C-FDDA-AC6D9789FBB6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7788260" y="18913470"/>
                                    <a:ext cx="809017" cy="729113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59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40" name="Shape 40">
                                    <a:extLst>
                                      <a:ext uri="{FF2B5EF4-FFF2-40B4-BE49-F238E27FC236}">
                                        <a16:creationId xmlns:a16="http://schemas.microsoft.com/office/drawing/2014/main" id="{E128F9F1-9A4B-748D-2B75-4B8CBAB4D543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7333669" y="18788753"/>
                                    <a:ext cx="516230" cy="729113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51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41" name="Shape 41">
                                    <a:extLst>
                                      <a:ext uri="{FF2B5EF4-FFF2-40B4-BE49-F238E27FC236}">
                                        <a16:creationId xmlns:a16="http://schemas.microsoft.com/office/drawing/2014/main" id="{E726CCBE-D9B2-B0C7-82D0-71C92176B840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6771210" y="18414603"/>
                                    <a:ext cx="809017" cy="738706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9900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9900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69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42" name="Shape 42">
                                    <a:extLst>
                                      <a:ext uri="{FF2B5EF4-FFF2-40B4-BE49-F238E27FC236}">
                                        <a16:creationId xmlns:a16="http://schemas.microsoft.com/office/drawing/2014/main" id="{90BEB62D-EF93-D39B-68FE-2DF1373118A2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5122355" y="20803407"/>
                                    <a:ext cx="809017" cy="729113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008000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007E39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82</a:t>
                                    </a:r>
                                    <a:endParaRPr sz="1400">
                                      <a:solidFill>
                                        <a:srgbClr val="007E39"/>
                                      </a:solidFill>
                                    </a:endParaRPr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43" name="Shape 43">
                                    <a:extLst>
                                      <a:ext uri="{FF2B5EF4-FFF2-40B4-BE49-F238E27FC236}">
                                        <a16:creationId xmlns:a16="http://schemas.microsoft.com/office/drawing/2014/main" id="{0665A30D-2812-3F32-E07A-57D09AAAE019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7688096" y="20573161"/>
                                    <a:ext cx="816722" cy="738706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39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44" name="Shape 44">
                                    <a:extLst>
                                      <a:ext uri="{FF2B5EF4-FFF2-40B4-BE49-F238E27FC236}">
                                        <a16:creationId xmlns:a16="http://schemas.microsoft.com/office/drawing/2014/main" id="{7ABD7BEF-1B21-F23F-2C0F-A7D5178BE242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7295145" y="20237386"/>
                                    <a:ext cx="431476" cy="566022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35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45" name="Shape 45">
                                    <a:extLst>
                                      <a:ext uri="{FF2B5EF4-FFF2-40B4-BE49-F238E27FC236}">
                                        <a16:creationId xmlns:a16="http://schemas.microsoft.com/office/drawing/2014/main" id="{B0F8E24D-5ED1-8F0A-C19A-D43B6A221EBA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6863669" y="20112669"/>
                                    <a:ext cx="516230" cy="729113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27</a:t>
                                    </a:r>
                                  </a:p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46" name="Shape 46">
                                    <a:extLst>
                                      <a:ext uri="{FF2B5EF4-FFF2-40B4-BE49-F238E27FC236}">
                                        <a16:creationId xmlns:a16="http://schemas.microsoft.com/office/drawing/2014/main" id="{A6F039DA-12AD-E369-85C9-BE264BB2375C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6293504" y="19239652"/>
                                    <a:ext cx="816722" cy="729113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30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47" name="Shape 47">
                                    <a:extLst>
                                      <a:ext uri="{FF2B5EF4-FFF2-40B4-BE49-F238E27FC236}">
                                        <a16:creationId xmlns:a16="http://schemas.microsoft.com/office/drawing/2014/main" id="{C06CFD86-8EE7-D2AE-A488-3F1D71A54F31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7980883" y="20669097"/>
                                    <a:ext cx="816722" cy="729113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40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48" name="Shape 48">
                                    <a:extLst>
                                      <a:ext uri="{FF2B5EF4-FFF2-40B4-BE49-F238E27FC236}">
                                        <a16:creationId xmlns:a16="http://schemas.microsoft.com/office/drawing/2014/main" id="{CEFC32C5-1D48-FAA7-34B1-3B97319C4694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8158097" y="19805674"/>
                                    <a:ext cx="462296" cy="537241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46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49" name="Shape 49">
                                    <a:extLst>
                                      <a:ext uri="{FF2B5EF4-FFF2-40B4-BE49-F238E27FC236}">
                                        <a16:creationId xmlns:a16="http://schemas.microsoft.com/office/drawing/2014/main" id="{052F7CC6-DA1B-65D0-F3FA-F0D5947035A5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5561536" y="20582755"/>
                                    <a:ext cx="816722" cy="748300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9900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9900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67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50" name="Shape 50">
                                    <a:extLst>
                                      <a:ext uri="{FF2B5EF4-FFF2-40B4-BE49-F238E27FC236}">
                                        <a16:creationId xmlns:a16="http://schemas.microsoft.com/office/drawing/2014/main" id="{BD9A720F-4603-108A-5041-C91CE4CE380D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6339734" y="19930391"/>
                                    <a:ext cx="531640" cy="738706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28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51" name="Shape 51">
                                    <a:extLst>
                                      <a:ext uri="{FF2B5EF4-FFF2-40B4-BE49-F238E27FC236}">
                                        <a16:creationId xmlns:a16="http://schemas.microsoft.com/office/drawing/2014/main" id="{D05F2E84-F474-8924-B5AA-F95B31AE6BFA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6339734" y="20669097"/>
                                    <a:ext cx="816722" cy="738706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25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52" name="Shape 52">
                                    <a:extLst>
                                      <a:ext uri="{FF2B5EF4-FFF2-40B4-BE49-F238E27FC236}">
                                        <a16:creationId xmlns:a16="http://schemas.microsoft.com/office/drawing/2014/main" id="{CB770D4A-388D-8A1F-78CA-F367CBD7A13E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8543343" y="20621129"/>
                                    <a:ext cx="816722" cy="729113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41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53" name="Shape 53">
                                    <a:extLst>
                                      <a:ext uri="{FF2B5EF4-FFF2-40B4-BE49-F238E27FC236}">
                                        <a16:creationId xmlns:a16="http://schemas.microsoft.com/office/drawing/2014/main" id="{F25313A3-2D6A-B6A1-5823-0D3E61DCB0A0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5738749" y="19853642"/>
                                    <a:ext cx="585574" cy="729113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008000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C000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68</a:t>
                                    </a:r>
                                    <a:endParaRPr sz="1400">
                                      <a:solidFill>
                                        <a:srgbClr val="FFC000"/>
                                      </a:solidFill>
                                    </a:endParaRPr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54" name="Shape 54">
                                    <a:extLst>
                                      <a:ext uri="{FF2B5EF4-FFF2-40B4-BE49-F238E27FC236}">
                                        <a16:creationId xmlns:a16="http://schemas.microsoft.com/office/drawing/2014/main" id="{FD572557-A03D-5DEF-0A03-BF80B96E7CF7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7834490" y="19508273"/>
                                    <a:ext cx="446886" cy="729113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47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55" name="Shape 55">
                                    <a:extLst>
                                      <a:ext uri="{FF2B5EF4-FFF2-40B4-BE49-F238E27FC236}">
                                        <a16:creationId xmlns:a16="http://schemas.microsoft.com/office/drawing/2014/main" id="{9259F8DB-523F-691F-FD60-07A4C87972E0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8574163" y="20007139"/>
                                    <a:ext cx="470001" cy="527647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44</a:t>
                                    </a:r>
                                    <a:endParaRPr sz="1400"/>
                                  </a:p>
                                </xdr:txBody>
                              </xdr:sp>
                              <xdr:sp macro="" textlink="">
                                <xdr:nvSpPr>
                                  <xdr:cNvPr id="56" name="Shape 56">
                                    <a:extLst>
                                      <a:ext uri="{FF2B5EF4-FFF2-40B4-BE49-F238E27FC236}">
                                        <a16:creationId xmlns:a16="http://schemas.microsoft.com/office/drawing/2014/main" id="{2D20D81D-8125-1F68-85F5-2CBF139B4EF9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5345798" y="20333321"/>
                                    <a:ext cx="562460" cy="450899"/>
                                  </a:xfrm>
                                  <a:prstGeom prst="rect">
                                    <a:avLst/>
                                  </a:prstGeom>
                                  <a:noFill/>
                                  <a:ln>
                                    <a:noFill/>
                                  </a:ln>
                                </xdr:spPr>
                                <xdr:txBody>
                                  <a:bodyPr spcFirstLastPara="1" wrap="square" lIns="91425" tIns="45700" rIns="91425" bIns="45700" anchor="t" anchorCtr="0">
                                    <a:noAutofit/>
                                  </a:bodyPr>
                                  <a:lstStyle/>
                                  <a:p>
                                    <a:pPr marL="0" lvl="0" indent="0" algn="l" rtl="0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  <a:buClr>
                                        <a:srgbClr val="FF00FF"/>
                                      </a:buClr>
                                      <a:buSzPts val="1400"/>
                                      <a:buFont typeface="Calibri"/>
                                      <a:buNone/>
                                    </a:pPr>
                                    <a:r>
                                      <a:rPr lang="en-US" sz="1400" b="1" i="0" u="none" strike="noStrike">
                                        <a:solidFill>
                                          <a:srgbClr val="FF00FF"/>
                                        </a:solidFill>
                                        <a:latin typeface="Calibri"/>
                                        <a:ea typeface="Calibri"/>
                                        <a:cs typeface="Calibri"/>
                                        <a:sym typeface="Calibri"/>
                                      </a:rPr>
                                      <a:t>21</a:t>
                                    </a:r>
                                    <a:endParaRPr sz="1400"/>
                                  </a:p>
                                </xdr:txBody>
                              </xdr:sp>
                            </xdr:grpSp>
                            <xdr:sp macro="" textlink="">
                              <xdr:nvSpPr>
                                <xdr:cNvPr id="57" name="Shape 57">
                                  <a:extLst>
                                    <a:ext uri="{FF2B5EF4-FFF2-40B4-BE49-F238E27FC236}">
                                      <a16:creationId xmlns:a16="http://schemas.microsoft.com/office/drawing/2014/main" id="{84E33009-195E-032D-0A5F-578310F6F72A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6247275" y="13665776"/>
                                  <a:ext cx="824427" cy="700332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9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58" name="Shape 58">
                                  <a:extLst>
                                    <a:ext uri="{FF2B5EF4-FFF2-40B4-BE49-F238E27FC236}">
                                      <a16:creationId xmlns:a16="http://schemas.microsoft.com/office/drawing/2014/main" id="{D82CF89E-5D65-2857-41ED-43B9BB935E2F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2556615" y="16831661"/>
                                  <a:ext cx="847542" cy="62358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15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59" name="Shape 59">
                                  <a:extLst>
                                    <a:ext uri="{FF2B5EF4-FFF2-40B4-BE49-F238E27FC236}">
                                      <a16:creationId xmlns:a16="http://schemas.microsoft.com/office/drawing/2014/main" id="{44FB5607-6BB2-9A56-DE58-B3A316F5BA93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3943501" y="16591821"/>
                                  <a:ext cx="824427" cy="59480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16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60" name="Shape 60">
                                  <a:extLst>
                                    <a:ext uri="{FF2B5EF4-FFF2-40B4-BE49-F238E27FC236}">
                                      <a16:creationId xmlns:a16="http://schemas.microsoft.com/office/drawing/2014/main" id="{CD36EA9B-43B0-A22D-E8F2-E2F5CE095A23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6501537" y="14203018"/>
                                  <a:ext cx="816722" cy="62358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008000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007E39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78</a:t>
                                  </a:r>
                                  <a:endParaRPr sz="1400">
                                    <a:solidFill>
                                      <a:srgbClr val="007E39"/>
                                    </a:solidFill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61" name="Shape 61">
                                  <a:extLst>
                                    <a:ext uri="{FF2B5EF4-FFF2-40B4-BE49-F238E27FC236}">
                                      <a16:creationId xmlns:a16="http://schemas.microsoft.com/office/drawing/2014/main" id="{FE414719-CCB5-B984-AF32-979AE29C50A3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6902193" y="15670837"/>
                                  <a:ext cx="832132" cy="72911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00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007E39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79</a:t>
                                  </a:r>
                                  <a:endParaRPr sz="1400">
                                    <a:solidFill>
                                      <a:srgbClr val="007E39"/>
                                    </a:solidFill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62" name="Shape 62">
                                  <a:extLst>
                                    <a:ext uri="{FF2B5EF4-FFF2-40B4-BE49-F238E27FC236}">
                                      <a16:creationId xmlns:a16="http://schemas.microsoft.com/office/drawing/2014/main" id="{7644720E-72D5-4F24-47F1-C8536EADA8D6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5507602" y="14481232"/>
                                  <a:ext cx="801312" cy="62358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6</a:t>
                                  </a:r>
                                </a:p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63" name="Shape 63">
                                  <a:extLst>
                                    <a:ext uri="{FF2B5EF4-FFF2-40B4-BE49-F238E27FC236}">
                                      <a16:creationId xmlns:a16="http://schemas.microsoft.com/office/drawing/2014/main" id="{3E917C7F-16F6-1A71-61DC-F4D3C421458C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4775634" y="14538793"/>
                                  <a:ext cx="809017" cy="633177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5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64" name="Shape 64">
                                  <a:extLst>
                                    <a:ext uri="{FF2B5EF4-FFF2-40B4-BE49-F238E27FC236}">
                                      <a16:creationId xmlns:a16="http://schemas.microsoft.com/office/drawing/2014/main" id="{1C7234DD-DD2F-65EE-26C6-0546F86D9D36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5438257" y="15699618"/>
                                  <a:ext cx="816722" cy="738706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12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65" name="Shape 65">
                                  <a:extLst>
                                    <a:ext uri="{FF2B5EF4-FFF2-40B4-BE49-F238E27FC236}">
                                      <a16:creationId xmlns:a16="http://schemas.microsoft.com/office/drawing/2014/main" id="{A3204CAC-9159-B6DE-EF34-CD0AB3C84EDB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4467436" y="13291626"/>
                                  <a:ext cx="816722" cy="62358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7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66" name="Shape 66">
                                  <a:extLst>
                                    <a:ext uri="{FF2B5EF4-FFF2-40B4-BE49-F238E27FC236}">
                                      <a16:creationId xmlns:a16="http://schemas.microsoft.com/office/drawing/2014/main" id="{A6D69F67-859B-3135-E96B-5EFE62059663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5245634" y="12763979"/>
                                  <a:ext cx="809017" cy="738706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8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67" name="Shape 67">
                                  <a:extLst>
                                    <a:ext uri="{FF2B5EF4-FFF2-40B4-BE49-F238E27FC236}">
                                      <a16:creationId xmlns:a16="http://schemas.microsoft.com/office/drawing/2014/main" id="{422C4502-B558-08F0-1D03-45880747F1DA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6362849" y="15277500"/>
                                  <a:ext cx="816722" cy="633177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11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68" name="Shape 68">
                                  <a:extLst>
                                    <a:ext uri="{FF2B5EF4-FFF2-40B4-BE49-F238E27FC236}">
                                      <a16:creationId xmlns:a16="http://schemas.microsoft.com/office/drawing/2014/main" id="{CE792E48-BF4C-09FA-EB49-209FCDAE7EFF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4660060" y="15642056"/>
                                  <a:ext cx="809017" cy="613990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13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69" name="Shape 69">
                                  <a:extLst>
                                    <a:ext uri="{FF2B5EF4-FFF2-40B4-BE49-F238E27FC236}">
                                      <a16:creationId xmlns:a16="http://schemas.microsoft.com/office/drawing/2014/main" id="{DFB82BD8-BFCF-79C0-00B3-159116FC2F39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3488911" y="13704151"/>
                                  <a:ext cx="816722" cy="700332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2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70" name="Shape 70">
                                  <a:extLst>
                                    <a:ext uri="{FF2B5EF4-FFF2-40B4-BE49-F238E27FC236}">
                                      <a16:creationId xmlns:a16="http://schemas.microsoft.com/office/drawing/2014/main" id="{D7E34C06-F7F5-E471-3B36-CBEE3AF1CB05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3173009" y="14960911"/>
                                  <a:ext cx="816722" cy="719519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3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71" name="Shape 71">
                                  <a:extLst>
                                    <a:ext uri="{FF2B5EF4-FFF2-40B4-BE49-F238E27FC236}">
                                      <a16:creationId xmlns:a16="http://schemas.microsoft.com/office/drawing/2014/main" id="{EDD0A033-50E9-3A21-B58A-4B190E1FB2F9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4020551" y="14893756"/>
                                  <a:ext cx="839837" cy="62358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4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72" name="Shape 72">
                                  <a:extLst>
                                    <a:ext uri="{FF2B5EF4-FFF2-40B4-BE49-F238E27FC236}">
                                      <a16:creationId xmlns:a16="http://schemas.microsoft.com/office/drawing/2014/main" id="{F2B19E6C-0F73-C5CF-C056-55C45EA01721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6755800" y="14788226"/>
                                  <a:ext cx="809017" cy="604396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10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73" name="Shape 73">
                                  <a:extLst>
                                    <a:ext uri="{FF2B5EF4-FFF2-40B4-BE49-F238E27FC236}">
                                      <a16:creationId xmlns:a16="http://schemas.microsoft.com/office/drawing/2014/main" id="{F3434DA8-9C24-F760-6C3E-F859632698FB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3658419" y="15795553"/>
                                  <a:ext cx="809017" cy="62358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14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74" name="Shape 74">
                                  <a:extLst>
                                    <a:ext uri="{FF2B5EF4-FFF2-40B4-BE49-F238E27FC236}">
                                      <a16:creationId xmlns:a16="http://schemas.microsoft.com/office/drawing/2014/main" id="{3D66F76C-6CA8-F509-C8CD-466C0B5DD063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2810877" y="13934397"/>
                                  <a:ext cx="816722" cy="62358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1</a:t>
                                  </a:r>
                                </a:p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75" name="Shape 75">
                                  <a:extLst>
                                    <a:ext uri="{FF2B5EF4-FFF2-40B4-BE49-F238E27FC236}">
                                      <a16:creationId xmlns:a16="http://schemas.microsoft.com/office/drawing/2014/main" id="{7AFD65BB-83B0-F251-2E01-9D5191EA1915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3535140" y="17704678"/>
                                  <a:ext cx="816722" cy="633177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008000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007E39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80</a:t>
                                  </a:r>
                                  <a:endParaRPr sz="1400">
                                    <a:solidFill>
                                      <a:srgbClr val="007E39"/>
                                    </a:solidFill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76" name="Shape 76">
                                  <a:extLst>
                                    <a:ext uri="{FF2B5EF4-FFF2-40B4-BE49-F238E27FC236}">
                                      <a16:creationId xmlns:a16="http://schemas.microsoft.com/office/drawing/2014/main" id="{141B4C3D-D70A-70E0-DBF8-E1F862F2F98D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2179073" y="14999285"/>
                                  <a:ext cx="832132" cy="719519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008000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007E39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81</a:t>
                                  </a:r>
                                </a:p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008000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77" name="Shape 77">
                                  <a:extLst>
                                    <a:ext uri="{FF2B5EF4-FFF2-40B4-BE49-F238E27FC236}">
                                      <a16:creationId xmlns:a16="http://schemas.microsoft.com/office/drawing/2014/main" id="{64011E2A-D8F3-755A-4D70-31D42B04BFB3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1840056" y="13915210"/>
                                  <a:ext cx="809017" cy="62358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008000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chemeClr val="bg1">
                                          <a:lumMod val="50000"/>
                                        </a:schemeClr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87</a:t>
                                  </a:r>
                                  <a:endParaRPr sz="1400">
                                    <a:solidFill>
                                      <a:schemeClr val="bg1">
                                        <a:lumMod val="50000"/>
                                      </a:schemeClr>
                                    </a:solidFill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78" name="Shape 78">
                                  <a:extLst>
                                    <a:ext uri="{FF2B5EF4-FFF2-40B4-BE49-F238E27FC236}">
                                      <a16:creationId xmlns:a16="http://schemas.microsoft.com/office/drawing/2014/main" id="{BB6D0569-7BA1-002F-DA92-775C45F00C3B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4791043" y="17263373"/>
                                  <a:ext cx="801312" cy="62358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17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79" name="Shape 79">
                                  <a:extLst>
                                    <a:ext uri="{FF2B5EF4-FFF2-40B4-BE49-F238E27FC236}">
                                      <a16:creationId xmlns:a16="http://schemas.microsoft.com/office/drawing/2014/main" id="{F3D36111-6B24-9346-095A-78AB9FC2C0D7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4767929" y="11526406"/>
                                  <a:ext cx="785903" cy="633177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00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007E39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77</a:t>
                                  </a:r>
                                  <a:endParaRPr sz="1400">
                                    <a:solidFill>
                                      <a:srgbClr val="007E39"/>
                                    </a:solidFill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80" name="Shape 80">
                                  <a:extLst>
                                    <a:ext uri="{FF2B5EF4-FFF2-40B4-BE49-F238E27FC236}">
                                      <a16:creationId xmlns:a16="http://schemas.microsoft.com/office/drawing/2014/main" id="{1B2F6722-1EC5-285A-AD34-21EACACE2F6E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8265966" y="17618336"/>
                                  <a:ext cx="801312" cy="62358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64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81" name="Shape 81">
                                  <a:extLst>
                                    <a:ext uri="{FF2B5EF4-FFF2-40B4-BE49-F238E27FC236}">
                                      <a16:creationId xmlns:a16="http://schemas.microsoft.com/office/drawing/2014/main" id="{2E1AD52F-09C6-5251-A596-D7AE5CBCFEAB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7765145" y="17100282"/>
                                  <a:ext cx="816722" cy="72911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9900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9900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74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82" name="Shape 82">
                                  <a:extLst>
                                    <a:ext uri="{FF2B5EF4-FFF2-40B4-BE49-F238E27FC236}">
                                      <a16:creationId xmlns:a16="http://schemas.microsoft.com/office/drawing/2014/main" id="{8514B56B-51DE-E8DE-572D-DB6ECBE4EEE9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4120715" y="18750379"/>
                                  <a:ext cx="793607" cy="72911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18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83" name="Shape 83">
                                  <a:extLst>
                                    <a:ext uri="{FF2B5EF4-FFF2-40B4-BE49-F238E27FC236}">
                                      <a16:creationId xmlns:a16="http://schemas.microsoft.com/office/drawing/2014/main" id="{AA584460-443D-0834-4D7A-2DB458F2094E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8019408" y="18318668"/>
                                  <a:ext cx="608689" cy="748300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61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84" name="Shape 84">
                                  <a:extLst>
                                    <a:ext uri="{FF2B5EF4-FFF2-40B4-BE49-F238E27FC236}">
                                      <a16:creationId xmlns:a16="http://schemas.microsoft.com/office/drawing/2014/main" id="{1362FCF4-37E5-154D-557C-9EF0DF008930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6802029" y="19172497"/>
                                  <a:ext cx="816722" cy="719519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9900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9900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70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85" name="Shape 85">
                                  <a:extLst>
                                    <a:ext uri="{FF2B5EF4-FFF2-40B4-BE49-F238E27FC236}">
                                      <a16:creationId xmlns:a16="http://schemas.microsoft.com/office/drawing/2014/main" id="{A352C449-3A3B-A0AA-3B0A-73F51CE1C3A6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7102522" y="18606475"/>
                                  <a:ext cx="439181" cy="719519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007E39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85</a:t>
                                  </a:r>
                                  <a:endParaRPr sz="1400">
                                    <a:solidFill>
                                      <a:srgbClr val="007E39"/>
                                    </a:solidFill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86" name="Shape 86">
                                  <a:extLst>
                                    <a:ext uri="{FF2B5EF4-FFF2-40B4-BE49-F238E27FC236}">
                                      <a16:creationId xmlns:a16="http://schemas.microsoft.com/office/drawing/2014/main" id="{1C9D1919-BEC2-668C-CDDA-B9E896F9DFDE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7087112" y="19124529"/>
                                  <a:ext cx="809017" cy="719519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9900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007E39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83</a:t>
                                  </a:r>
                                  <a:endParaRPr sz="1400">
                                    <a:solidFill>
                                      <a:srgbClr val="007E39"/>
                                    </a:solidFill>
                                  </a:endParaRPr>
                                </a:p>
                              </xdr:txBody>
                            </xdr:sp>
                            <xdr:sp macro="" textlink="">
                              <xdr:nvSpPr>
                                <xdr:cNvPr id="87" name="Shape 87">
                                  <a:extLst>
                                    <a:ext uri="{FF2B5EF4-FFF2-40B4-BE49-F238E27FC236}">
                                      <a16:creationId xmlns:a16="http://schemas.microsoft.com/office/drawing/2014/main" id="{F067B365-E26E-42BE-F8C0-E1B0E4BE5552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5954487" y="20275760"/>
                                  <a:ext cx="554755" cy="671551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23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88" name="Shape 88">
                                  <a:extLst>
                                    <a:ext uri="{FF2B5EF4-FFF2-40B4-BE49-F238E27FC236}">
                                      <a16:creationId xmlns:a16="http://schemas.microsoft.com/office/drawing/2014/main" id="{F1D0A43D-EAAD-71EF-C42B-DEDE6A23F7FC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7372194" y="20506006"/>
                                  <a:ext cx="485410" cy="72911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37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89" name="Shape 89">
                                  <a:extLst>
                                    <a:ext uri="{FF2B5EF4-FFF2-40B4-BE49-F238E27FC236}">
                                      <a16:creationId xmlns:a16="http://schemas.microsoft.com/office/drawing/2014/main" id="{001A6A64-0443-48D2-DB99-7A41BFB7905F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7857604" y="19892016"/>
                                  <a:ext cx="392951" cy="700332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36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90" name="Shape 90">
                                  <a:extLst>
                                    <a:ext uri="{FF2B5EF4-FFF2-40B4-BE49-F238E27FC236}">
                                      <a16:creationId xmlns:a16="http://schemas.microsoft.com/office/drawing/2014/main" id="{E0829770-2C23-6DE8-B494-FC9BB005DF83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6540062" y="20342915"/>
                                  <a:ext cx="362132" cy="460492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26</a:t>
                                  </a:r>
                                </a:p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91" name="Shape 91">
                                  <a:extLst>
                                    <a:ext uri="{FF2B5EF4-FFF2-40B4-BE49-F238E27FC236}">
                                      <a16:creationId xmlns:a16="http://schemas.microsoft.com/office/drawing/2014/main" id="{C47E62EE-142C-A3D1-76C0-7375405F785E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7557112" y="19728925"/>
                                  <a:ext cx="454591" cy="72911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34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92" name="Shape 92">
                                  <a:extLst>
                                    <a:ext uri="{FF2B5EF4-FFF2-40B4-BE49-F238E27FC236}">
                                      <a16:creationId xmlns:a16="http://schemas.microsoft.com/office/drawing/2014/main" id="{46A95A33-8231-5599-4769-14FAC9B39082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6647931" y="19613802"/>
                                  <a:ext cx="531640" cy="566022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29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93" name="Shape 93">
                                  <a:extLst>
                                    <a:ext uri="{FF2B5EF4-FFF2-40B4-BE49-F238E27FC236}">
                                      <a16:creationId xmlns:a16="http://schemas.microsoft.com/office/drawing/2014/main" id="{D2069B57-13AD-94E8-BD43-D266AB316FB9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6100881" y="20707471"/>
                                  <a:ext cx="400656" cy="815455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22</a:t>
                                  </a: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94" name="Shape 94">
                                  <a:extLst>
                                    <a:ext uri="{FF2B5EF4-FFF2-40B4-BE49-F238E27FC236}">
                                      <a16:creationId xmlns:a16="http://schemas.microsoft.com/office/drawing/2014/main" id="{180D342D-F9AB-96BA-12E9-730A313B7CD3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6139406" y="20947311"/>
                                  <a:ext cx="816722" cy="729113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24</a:t>
                                  </a:r>
                                </a:p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endParaRPr sz="1400"/>
                                </a:p>
                              </xdr:txBody>
                            </xdr:sp>
                            <xdr:sp macro="" textlink="">
                              <xdr:nvSpPr>
                                <xdr:cNvPr id="95" name="Shape 95">
                                  <a:extLst>
                                    <a:ext uri="{FF2B5EF4-FFF2-40B4-BE49-F238E27FC236}">
                                      <a16:creationId xmlns:a16="http://schemas.microsoft.com/office/drawing/2014/main" id="{44CF0F9C-061C-CFC5-D0B3-E89AFE8D3C49}"/>
                                    </a:ext>
                                  </a:extLst>
                                </xdr:cNvPr>
                                <xdr:cNvSpPr/>
                              </xdr:nvSpPr>
                              <xdr:spPr>
                                <a:xfrm>
                                  <a:off x="18720556" y="20410070"/>
                                  <a:ext cx="392951" cy="374150"/>
                                </a:xfrm>
                                <a:prstGeom prst="rect">
                                  <a:avLst/>
                                </a:prstGeom>
                                <a:noFill/>
                                <a:ln>
                                  <a:noFill/>
                                </a:ln>
                              </xdr:spPr>
                              <xdr:txBody>
                                <a:bodyPr spcFirstLastPara="1" wrap="square" lIns="91425" tIns="45700" rIns="91425" bIns="45700" anchor="t" anchorCtr="0">
                                  <a:noAutofit/>
                                </a:bodyPr>
                                <a:lstStyle/>
                                <a:p>
                                  <a:pPr marL="0" lvl="0" indent="0" algn="l" rtl="0">
                                    <a:spcBef>
                                      <a:spcPts val="0"/>
                                    </a:spcBef>
                                    <a:spcAft>
                                      <a:spcPts val="0"/>
                                    </a:spcAft>
                                    <a:buClr>
                                      <a:srgbClr val="FF00FF"/>
                                    </a:buClr>
                                    <a:buSzPts val="1400"/>
                                    <a:buFont typeface="Calibri"/>
                                    <a:buNone/>
                                  </a:pPr>
                                  <a:r>
                                    <a:rPr lang="en-US" sz="1400" b="1" i="0" u="none" strike="noStrike">
                                      <a:solidFill>
                                        <a:srgbClr val="FF00FF"/>
                                      </a:solidFill>
                                      <a:latin typeface="Calibri"/>
                                      <a:ea typeface="Calibri"/>
                                      <a:cs typeface="Calibri"/>
                                      <a:sym typeface="Calibri"/>
                                    </a:rPr>
                                    <a:t>42</a:t>
                                  </a:r>
                                  <a:endParaRPr sz="1400"/>
                                </a:p>
                              </xdr:txBody>
                            </xdr:sp>
                          </xdr:grpSp>
                          <xdr:sp macro="" textlink="">
                            <xdr:nvSpPr>
                              <xdr:cNvPr id="96" name="Shape 96">
                                <a:extLst>
                                  <a:ext uri="{FF2B5EF4-FFF2-40B4-BE49-F238E27FC236}">
                                    <a16:creationId xmlns:a16="http://schemas.microsoft.com/office/drawing/2014/main" id="{83AF7925-0928-E5C2-6DC9-BDE3485A7AE8}"/>
                                  </a:ext>
                                </a:extLst>
                              </xdr:cNvPr>
                              <xdr:cNvSpPr/>
                            </xdr:nvSpPr>
                            <xdr:spPr>
                              <a:xfrm>
                                <a:off x="17564817" y="18357042"/>
                                <a:ext cx="446886" cy="575615"/>
                              </a:xfrm>
                              <a:prstGeom prst="rect">
                                <a:avLst/>
                              </a:prstGeom>
                              <a:noFill/>
                              <a:ln>
                                <a:noFill/>
                              </a:ln>
                            </xdr:spPr>
                            <xdr:txBody>
                              <a:bodyPr spcFirstLastPara="1" wrap="square" lIns="91425" tIns="45700" rIns="91425" bIns="45700" anchor="t" anchorCtr="0">
                                <a:noAutofit/>
                              </a:bodyPr>
                              <a:lstStyle/>
                              <a:p>
                                <a:pPr marL="0" lvl="0" indent="0" algn="l" rtl="0"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  <a:buClr>
                                    <a:srgbClr val="FF9900"/>
                                  </a:buClr>
                                  <a:buSzPts val="1400"/>
                                  <a:buFont typeface="Calibri"/>
                                  <a:buNone/>
                                </a:pPr>
                                <a:r>
                                  <a:rPr lang="en-US" sz="1400" b="1" i="0" u="none" strike="noStrike">
                                    <a:solidFill>
                                      <a:srgbClr val="FF9900"/>
                                    </a:solidFill>
                                    <a:latin typeface="Calibri"/>
                                    <a:ea typeface="Calibri"/>
                                    <a:cs typeface="Calibri"/>
                                    <a:sym typeface="Calibri"/>
                                  </a:rPr>
                                  <a:t>71</a:t>
                                </a:r>
                                <a:endParaRPr sz="1400"/>
                              </a:p>
                            </xdr:txBody>
                          </xdr:sp>
                          <xdr:sp macro="" textlink="">
                            <xdr:nvSpPr>
                              <xdr:cNvPr id="97" name="Shape 97">
                                <a:extLst>
                                  <a:ext uri="{FF2B5EF4-FFF2-40B4-BE49-F238E27FC236}">
                                    <a16:creationId xmlns:a16="http://schemas.microsoft.com/office/drawing/2014/main" id="{0CE54D17-C4CB-F967-F1F5-1DF4F85CBD73}"/>
                                  </a:ext>
                                </a:extLst>
                              </xdr:cNvPr>
                              <xdr:cNvSpPr/>
                            </xdr:nvSpPr>
                            <xdr:spPr>
                              <a:xfrm>
                                <a:off x="18196621" y="17493619"/>
                                <a:ext cx="439181" cy="489273"/>
                              </a:xfrm>
                              <a:prstGeom prst="rect">
                                <a:avLst/>
                              </a:prstGeom>
                              <a:noFill/>
                              <a:ln>
                                <a:noFill/>
                              </a:ln>
                            </xdr:spPr>
                            <xdr:txBody>
                              <a:bodyPr spcFirstLastPara="1" wrap="square" lIns="91425" tIns="45700" rIns="91425" bIns="45700" anchor="t" anchorCtr="0">
                                <a:noAutofit/>
                              </a:bodyPr>
                              <a:lstStyle/>
                              <a:p>
                                <a:pPr marL="0" lvl="0" indent="0" algn="l" rtl="0"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  <a:buClr>
                                    <a:srgbClr val="FF00FF"/>
                                  </a:buClr>
                                  <a:buSzPts val="1400"/>
                                  <a:buFont typeface="Calibri"/>
                                  <a:buNone/>
                                </a:pPr>
                                <a:r>
                                  <a:rPr lang="en-US" sz="1400" b="1" i="0" u="none" strike="noStrike">
                                    <a:solidFill>
                                      <a:srgbClr val="FF00FF"/>
                                    </a:solidFill>
                                    <a:latin typeface="Calibri"/>
                                    <a:ea typeface="Calibri"/>
                                    <a:cs typeface="Calibri"/>
                                    <a:sym typeface="Calibri"/>
                                  </a:rPr>
                                  <a:t>65</a:t>
                                </a:r>
                                <a:endParaRPr sz="1400"/>
                              </a:p>
                            </xdr:txBody>
                          </xdr:sp>
                          <xdr:sp macro="" textlink="">
                            <xdr:nvSpPr>
                              <xdr:cNvPr id="98" name="Shape 98">
                                <a:extLst>
                                  <a:ext uri="{FF2B5EF4-FFF2-40B4-BE49-F238E27FC236}">
                                    <a16:creationId xmlns:a16="http://schemas.microsoft.com/office/drawing/2014/main" id="{F6A2DDD2-94FF-B139-0D8F-141A3819921F}"/>
                                  </a:ext>
                                </a:extLst>
                              </xdr:cNvPr>
                              <xdr:cNvSpPr/>
                            </xdr:nvSpPr>
                            <xdr:spPr>
                              <a:xfrm>
                                <a:off x="18435474" y="19853642"/>
                                <a:ext cx="477705" cy="402931"/>
                              </a:xfrm>
                              <a:prstGeom prst="rect">
                                <a:avLst/>
                              </a:prstGeom>
                              <a:noFill/>
                              <a:ln>
                                <a:noFill/>
                              </a:ln>
                            </xdr:spPr>
                            <xdr:txBody>
                              <a:bodyPr spcFirstLastPara="1" wrap="square" lIns="91425" tIns="45700" rIns="91425" bIns="45700" anchor="t" anchorCtr="0">
                                <a:noAutofit/>
                              </a:bodyPr>
                              <a:lstStyle/>
                              <a:p>
                                <a:pPr marL="0" lvl="0" indent="0" algn="l" rtl="0"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  <a:buClr>
                                    <a:srgbClr val="FF00FF"/>
                                  </a:buClr>
                                  <a:buSzPts val="1400"/>
                                  <a:buFont typeface="Arial"/>
                                  <a:buNone/>
                                </a:pPr>
                                <a:r>
                                  <a:rPr lang="en-US" sz="1400" b="1" i="0" u="none" strike="noStrike">
                                    <a:solidFill>
                                      <a:srgbClr val="FF00FF"/>
                                    </a:solidFill>
                                    <a:latin typeface="Arial"/>
                                    <a:ea typeface="Arial"/>
                                    <a:cs typeface="Arial"/>
                                    <a:sym typeface="Arial"/>
                                  </a:rPr>
                                  <a:t>45</a:t>
                                </a:r>
                                <a:endParaRPr sz="1400"/>
                              </a:p>
                            </xdr:txBody>
                          </xdr:sp>
                          <xdr:sp macro="" textlink="">
                            <xdr:nvSpPr>
                              <xdr:cNvPr id="99" name="Shape 99">
                                <a:extLst>
                                  <a:ext uri="{FF2B5EF4-FFF2-40B4-BE49-F238E27FC236}">
                                    <a16:creationId xmlns:a16="http://schemas.microsoft.com/office/drawing/2014/main" id="{16EB671E-3B45-3F8D-06E9-564425E5F771}"/>
                                  </a:ext>
                                </a:extLst>
                              </xdr:cNvPr>
                              <xdr:cNvSpPr/>
                            </xdr:nvSpPr>
                            <xdr:spPr>
                              <a:xfrm>
                                <a:off x="18173506" y="18616069"/>
                                <a:ext cx="470001" cy="709926"/>
                              </a:xfrm>
                              <a:prstGeom prst="rect">
                                <a:avLst/>
                              </a:prstGeom>
                              <a:noFill/>
                              <a:ln>
                                <a:noFill/>
                              </a:ln>
                            </xdr:spPr>
                            <xdr:txBody>
                              <a:bodyPr spcFirstLastPara="1" wrap="square" lIns="91425" tIns="45700" rIns="91425" bIns="45700" anchor="t" anchorCtr="0">
                                <a:noAutofit/>
                              </a:bodyPr>
                              <a:lstStyle/>
                              <a:p>
                                <a:pPr marL="0" lvl="0" indent="0" algn="l" rtl="0"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  <a:buClr>
                                    <a:srgbClr val="FF99CC"/>
                                  </a:buClr>
                                  <a:buSzPts val="1400"/>
                                  <a:buFont typeface="Calibri"/>
                                  <a:buNone/>
                                </a:pPr>
                                <a:r>
                                  <a:rPr lang="en-US" sz="1400" b="1" i="0" u="none" strike="noStrike">
                                    <a:solidFill>
                                      <a:srgbClr val="FF00FF"/>
                                    </a:solidFill>
                                    <a:latin typeface="Calibri"/>
                                    <a:ea typeface="Calibri"/>
                                    <a:cs typeface="Calibri"/>
                                    <a:sym typeface="Calibri"/>
                                  </a:rPr>
                                  <a:t>58</a:t>
                                </a:r>
                                <a:endParaRPr sz="1400">
                                  <a:solidFill>
                                    <a:srgbClr val="FF00FF"/>
                                  </a:solidFill>
                                </a:endParaRPr>
                              </a:p>
                            </xdr:txBody>
                          </xdr:sp>
                          <xdr:sp macro="" textlink="">
                            <xdr:nvSpPr>
                              <xdr:cNvPr id="100" name="Shape 100">
                                <a:extLst>
                                  <a:ext uri="{FF2B5EF4-FFF2-40B4-BE49-F238E27FC236}">
                                    <a16:creationId xmlns:a16="http://schemas.microsoft.com/office/drawing/2014/main" id="{62725BDD-414E-F11D-88C6-FAD55322A25B}"/>
                                  </a:ext>
                                </a:extLst>
                              </xdr:cNvPr>
                              <xdr:cNvSpPr/>
                            </xdr:nvSpPr>
                            <xdr:spPr>
                              <a:xfrm>
                                <a:off x="17572522" y="19124529"/>
                                <a:ext cx="439181" cy="719519"/>
                              </a:xfrm>
                              <a:prstGeom prst="rect">
                                <a:avLst/>
                              </a:prstGeom>
                              <a:noFill/>
                              <a:ln>
                                <a:noFill/>
                              </a:ln>
                            </xdr:spPr>
                            <xdr:txBody>
                              <a:bodyPr spcFirstLastPara="1" wrap="square" lIns="91425" tIns="45700" rIns="91425" bIns="45700" anchor="t" anchorCtr="0">
                                <a:noAutofit/>
                              </a:bodyPr>
                              <a:lstStyle/>
                              <a:p>
                                <a:pPr marL="0" lvl="0" indent="0" algn="l" rtl="0"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  <a:buClr>
                                    <a:srgbClr val="FF00FF"/>
                                  </a:buClr>
                                  <a:buSzPts val="1400"/>
                                  <a:buFont typeface="Calibri"/>
                                  <a:buNone/>
                                </a:pPr>
                                <a:r>
                                  <a:rPr lang="en-US" sz="1400" b="1" i="0" u="none" strike="noStrike">
                                    <a:solidFill>
                                      <a:srgbClr val="FF00FF"/>
                                    </a:solidFill>
                                    <a:latin typeface="Calibri"/>
                                    <a:ea typeface="Calibri"/>
                                    <a:cs typeface="Calibri"/>
                                    <a:sym typeface="Calibri"/>
                                  </a:rPr>
                                  <a:t>50</a:t>
                                </a:r>
                                <a:endParaRPr sz="1400"/>
                              </a:p>
                            </xdr:txBody>
                          </xdr:sp>
                          <xdr:sp macro="" textlink="">
                            <xdr:nvSpPr>
                              <xdr:cNvPr id="101" name="Shape 101">
                                <a:extLst>
                                  <a:ext uri="{FF2B5EF4-FFF2-40B4-BE49-F238E27FC236}">
                                    <a16:creationId xmlns:a16="http://schemas.microsoft.com/office/drawing/2014/main" id="{8F84F22A-C52E-403A-E40F-3A3CA744D4E3}"/>
                                  </a:ext>
                                </a:extLst>
                              </xdr:cNvPr>
                              <xdr:cNvSpPr/>
                            </xdr:nvSpPr>
                            <xdr:spPr>
                              <a:xfrm>
                                <a:off x="17372194" y="19479492"/>
                                <a:ext cx="470001" cy="402931"/>
                              </a:xfrm>
                              <a:prstGeom prst="rect">
                                <a:avLst/>
                              </a:prstGeom>
                              <a:noFill/>
                              <a:ln>
                                <a:noFill/>
                              </a:ln>
                            </xdr:spPr>
                            <xdr:txBody>
                              <a:bodyPr spcFirstLastPara="1" wrap="square" lIns="91425" tIns="45700" rIns="91425" bIns="45700" anchor="t" anchorCtr="0">
                                <a:noAutofit/>
                              </a:bodyPr>
                              <a:lstStyle/>
                              <a:p>
                                <a:pPr marL="0" lvl="0" indent="0" algn="l" rtl="0"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  <a:buClr>
                                    <a:srgbClr val="FF00FF"/>
                                  </a:buClr>
                                  <a:buSzPts val="1400"/>
                                  <a:buFont typeface="Calibri"/>
                                  <a:buNone/>
                                </a:pPr>
                                <a:r>
                                  <a:rPr lang="en-US" sz="1400" b="1" i="0" u="none" strike="noStrike">
                                    <a:solidFill>
                                      <a:srgbClr val="FF00FF"/>
                                    </a:solidFill>
                                    <a:latin typeface="Calibri"/>
                                    <a:ea typeface="Calibri"/>
                                    <a:cs typeface="Calibri"/>
                                    <a:sym typeface="Calibri"/>
                                  </a:rPr>
                                  <a:t>49</a:t>
                                </a:r>
                                <a:endParaRPr sz="1400"/>
                              </a:p>
                            </xdr:txBody>
                          </xdr:sp>
                          <xdr:sp macro="" textlink="">
                            <xdr:nvSpPr>
                              <xdr:cNvPr id="102" name="Shape 102">
                                <a:extLst>
                                  <a:ext uri="{FF2B5EF4-FFF2-40B4-BE49-F238E27FC236}">
                                    <a16:creationId xmlns:a16="http://schemas.microsoft.com/office/drawing/2014/main" id="{4EC36F70-6737-4AA7-6126-9BEE45592419}"/>
                                  </a:ext>
                                </a:extLst>
                              </xdr:cNvPr>
                              <xdr:cNvSpPr/>
                            </xdr:nvSpPr>
                            <xdr:spPr>
                              <a:xfrm>
                                <a:off x="18296785" y="20458038"/>
                                <a:ext cx="339017" cy="393337"/>
                              </a:xfrm>
                              <a:prstGeom prst="rect">
                                <a:avLst/>
                              </a:prstGeom>
                              <a:noFill/>
                              <a:ln>
                                <a:noFill/>
                              </a:ln>
                            </xdr:spPr>
                            <xdr:txBody>
                              <a:bodyPr spcFirstLastPara="1" wrap="square" lIns="91425" tIns="45700" rIns="91425" bIns="45700" anchor="t" anchorCtr="0">
                                <a:noAutofit/>
                              </a:bodyPr>
                              <a:lstStyle/>
                              <a:p>
                                <a:pPr marL="0" lvl="0" indent="0" algn="l" rtl="0"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  <a:buClr>
                                    <a:srgbClr val="FF00FF"/>
                                  </a:buClr>
                                  <a:buSzPts val="1400"/>
                                  <a:buFont typeface="Calibri"/>
                                  <a:buNone/>
                                </a:pPr>
                                <a:r>
                                  <a:rPr lang="en-US" sz="1400" b="1" i="0" u="none" strike="noStrike">
                                    <a:solidFill>
                                      <a:srgbClr val="FF00FF"/>
                                    </a:solidFill>
                                    <a:latin typeface="Calibri"/>
                                    <a:ea typeface="Calibri"/>
                                    <a:cs typeface="Calibri"/>
                                    <a:sym typeface="Calibri"/>
                                  </a:rPr>
                                  <a:t>43</a:t>
                                </a:r>
                                <a:endParaRPr sz="1400"/>
                              </a:p>
                            </xdr:txBody>
                          </xdr:sp>
                          <xdr:sp macro="" textlink="">
                            <xdr:nvSpPr>
                              <xdr:cNvPr id="103" name="Shape 103">
                                <a:extLst>
                                  <a:ext uri="{FF2B5EF4-FFF2-40B4-BE49-F238E27FC236}">
                                    <a16:creationId xmlns:a16="http://schemas.microsoft.com/office/drawing/2014/main" id="{84C797F7-87D1-A520-EE54-CEE0EAC3AE65}"/>
                                  </a:ext>
                                </a:extLst>
                              </xdr:cNvPr>
                              <xdr:cNvSpPr/>
                            </xdr:nvSpPr>
                            <xdr:spPr>
                              <a:xfrm>
                                <a:off x="16886784" y="19431524"/>
                                <a:ext cx="446886" cy="729113"/>
                              </a:xfrm>
                              <a:prstGeom prst="rect">
                                <a:avLst/>
                              </a:prstGeom>
                              <a:noFill/>
                              <a:ln>
                                <a:noFill/>
                              </a:ln>
                            </xdr:spPr>
                            <xdr:txBody>
                              <a:bodyPr spcFirstLastPara="1" wrap="square" lIns="91425" tIns="45700" rIns="91425" bIns="45700" anchor="t" anchorCtr="0">
                                <a:noAutofit/>
                              </a:bodyPr>
                              <a:lstStyle/>
                              <a:p>
                                <a:pPr marL="0" lvl="0" indent="0" algn="l" rtl="0"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  <a:buClr>
                                    <a:srgbClr val="FF00FF"/>
                                  </a:buClr>
                                  <a:buSzPts val="1400"/>
                                  <a:buFont typeface="Calibri"/>
                                  <a:buNone/>
                                </a:pPr>
                                <a:r>
                                  <a:rPr lang="en-US" sz="1400" b="1" i="0" u="none" strike="noStrike">
                                    <a:solidFill>
                                      <a:srgbClr val="FF00FF"/>
                                    </a:solidFill>
                                    <a:latin typeface="Calibri"/>
                                    <a:ea typeface="Calibri"/>
                                    <a:cs typeface="Calibri"/>
                                    <a:sym typeface="Calibri"/>
                                  </a:rPr>
                                  <a:t>31</a:t>
                                </a:r>
                                <a:endParaRPr sz="1400"/>
                              </a:p>
                            </xdr:txBody>
                          </xdr:sp>
                        </xdr:grpSp>
                        <xdr:sp macro="" textlink="">
                          <xdr:nvSpPr>
                            <xdr:cNvPr id="104" name="Shape 104">
                              <a:extLst>
                                <a:ext uri="{FF2B5EF4-FFF2-40B4-BE49-F238E27FC236}">
                                  <a16:creationId xmlns:a16="http://schemas.microsoft.com/office/drawing/2014/main" id="{4263E58D-11B3-845A-7769-4838A3A33A45}"/>
                                </a:ext>
                              </a:extLst>
                            </xdr:cNvPr>
                            <xdr:cNvSpPr/>
                          </xdr:nvSpPr>
                          <xdr:spPr>
                            <a:xfrm>
                              <a:off x="18042523" y="17205811"/>
                              <a:ext cx="547050" cy="354963"/>
                            </a:xfrm>
                            <a:prstGeom prst="rect">
                              <a:avLst/>
                            </a:prstGeom>
                            <a:noFill/>
                            <a:ln>
                              <a:noFill/>
                            </a:ln>
                          </xdr:spPr>
                          <xdr:txBody>
                            <a:bodyPr spcFirstLastPara="1" wrap="square" lIns="91425" tIns="45700" rIns="91425" bIns="45700" anchor="t" anchorCtr="0">
                              <a:noAutofit/>
                            </a:bodyPr>
                            <a:lstStyle/>
                            <a:p>
                              <a:pPr marL="0" lvl="0" indent="0" algn="l" rtl="0"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  <a:buClr>
                                  <a:srgbClr val="FF9900"/>
                                </a:buClr>
                                <a:buSzPts val="1400"/>
                                <a:buFont typeface="Calibri"/>
                                <a:buNone/>
                              </a:pPr>
                              <a:r>
                                <a:rPr lang="en-US" sz="1400" b="1" i="0" u="none" strike="noStrike">
                                  <a:solidFill>
                                    <a:srgbClr val="FF9900"/>
                                  </a:solidFill>
                                  <a:latin typeface="Calibri"/>
                                  <a:ea typeface="Calibri"/>
                                  <a:cs typeface="Calibri"/>
                                  <a:sym typeface="Calibri"/>
                                </a:rPr>
                                <a:t>75</a:t>
                              </a:r>
                              <a:endParaRPr sz="1400"/>
                            </a:p>
                          </xdr:txBody>
                        </xdr:sp>
                        <xdr:sp macro="" textlink="">
                          <xdr:nvSpPr>
                            <xdr:cNvPr id="105" name="Shape 105">
                              <a:extLst>
                                <a:ext uri="{FF2B5EF4-FFF2-40B4-BE49-F238E27FC236}">
                                  <a16:creationId xmlns:a16="http://schemas.microsoft.com/office/drawing/2014/main" id="{94941221-66CE-F660-538E-4381D050569B}"/>
                                </a:ext>
                              </a:extLst>
                            </xdr:cNvPr>
                            <xdr:cNvSpPr/>
                          </xdr:nvSpPr>
                          <xdr:spPr>
                            <a:xfrm>
                              <a:off x="17849900" y="19239652"/>
                              <a:ext cx="539345" cy="326182"/>
                            </a:xfrm>
                            <a:prstGeom prst="rect">
                              <a:avLst/>
                            </a:prstGeom>
                            <a:noFill/>
                            <a:ln>
                              <a:noFill/>
                            </a:ln>
                          </xdr:spPr>
                          <xdr:txBody>
                            <a:bodyPr spcFirstLastPara="1" wrap="square" lIns="91425" tIns="45700" rIns="91425" bIns="45700" anchor="t" anchorCtr="0">
                              <a:noAutofit/>
                            </a:bodyPr>
                            <a:lstStyle/>
                            <a:p>
                              <a:pPr marL="0" lvl="0" indent="0" algn="l" rtl="0"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  <a:buClr>
                                  <a:srgbClr val="FF00FF"/>
                                </a:buClr>
                                <a:buSzPts val="1400"/>
                                <a:buFont typeface="Calibri"/>
                                <a:buNone/>
                              </a:pPr>
                              <a:r>
                                <a:rPr lang="en-US" sz="1400" b="1" i="0" u="none" strike="noStrike">
                                  <a:solidFill>
                                    <a:srgbClr val="FF00FF"/>
                                  </a:solidFill>
                                  <a:latin typeface="Calibri"/>
                                  <a:ea typeface="Calibri"/>
                                  <a:cs typeface="Calibri"/>
                                  <a:sym typeface="Calibri"/>
                                </a:rPr>
                                <a:t>48</a:t>
                              </a:r>
                              <a:endParaRPr sz="1400"/>
                            </a:p>
                          </xdr:txBody>
                        </xdr:sp>
                        <xdr:sp macro="" textlink="">
                          <xdr:nvSpPr>
                            <xdr:cNvPr id="106" name="Shape 106">
                              <a:extLst>
                                <a:ext uri="{FF2B5EF4-FFF2-40B4-BE49-F238E27FC236}">
                                  <a16:creationId xmlns:a16="http://schemas.microsoft.com/office/drawing/2014/main" id="{42F5694D-E32C-B9C8-0CCD-A0B5DF7AF9C0}"/>
                                </a:ext>
                              </a:extLst>
                            </xdr:cNvPr>
                            <xdr:cNvSpPr/>
                          </xdr:nvSpPr>
                          <xdr:spPr>
                            <a:xfrm>
                              <a:off x="17179571" y="19642583"/>
                              <a:ext cx="508525" cy="585209"/>
                            </a:xfrm>
                            <a:prstGeom prst="rect">
                              <a:avLst/>
                            </a:prstGeom>
                            <a:noFill/>
                            <a:ln>
                              <a:noFill/>
                            </a:ln>
                          </xdr:spPr>
                          <xdr:txBody>
                            <a:bodyPr spcFirstLastPara="1" wrap="square" lIns="91425" tIns="45700" rIns="91425" bIns="45700" anchor="t" anchorCtr="0">
                              <a:noAutofit/>
                            </a:bodyPr>
                            <a:lstStyle/>
                            <a:p>
                              <a:pPr marL="0" lvl="0" indent="0" algn="l" rtl="0"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  <a:buClr>
                                  <a:srgbClr val="FF00FF"/>
                                </a:buClr>
                                <a:buSzPts val="1400"/>
                                <a:buFont typeface="Calibri"/>
                                <a:buNone/>
                              </a:pPr>
                              <a:r>
                                <a:rPr lang="en-US" sz="1400" b="1" i="0" u="none" strike="noStrike">
                                  <a:solidFill>
                                    <a:srgbClr val="FF00FF"/>
                                  </a:solidFill>
                                  <a:latin typeface="Calibri"/>
                                  <a:ea typeface="Calibri"/>
                                  <a:cs typeface="Calibri"/>
                                  <a:sym typeface="Calibri"/>
                                </a:rPr>
                                <a:t>33</a:t>
                              </a:r>
                              <a:endParaRPr sz="1400"/>
                            </a:p>
                          </xdr:txBody>
                        </xdr:sp>
                      </xdr:grpSp>
                      <xdr:sp macro="" textlink="">
                        <xdr:nvSpPr>
                          <xdr:cNvPr id="107" name="Shape 107">
                            <a:extLst>
                              <a:ext uri="{FF2B5EF4-FFF2-40B4-BE49-F238E27FC236}">
                                <a16:creationId xmlns:a16="http://schemas.microsoft.com/office/drawing/2014/main" id="{56A7C604-3C51-A35D-3803-88D24CFF977B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17934654" y="18165170"/>
                            <a:ext cx="600984" cy="537241"/>
                          </a:xfrm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</xdr:spPr>
                        <xdr:txBody>
                          <a:bodyPr spcFirstLastPara="1" wrap="square" lIns="91425" tIns="45700" rIns="91425" bIns="45700" anchor="t" anchorCtr="0">
                            <a:noAutofit/>
                          </a:bodyPr>
                          <a:lstStyle/>
                          <a:p>
                            <a:pPr marL="0" lvl="0" indent="0" algn="l" rtl="0"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>
                                <a:srgbClr val="FF00FF"/>
                              </a:buClr>
                              <a:buSzPts val="1400"/>
                              <a:buFont typeface="Calibri"/>
                              <a:buNone/>
                            </a:pPr>
                            <a:r>
                              <a:rPr lang="en-US" sz="1400" b="1" i="0" u="none" strike="noStrike">
                                <a:solidFill>
                                  <a:srgbClr val="FF00FF"/>
                                </a:solidFill>
                                <a:latin typeface="Calibri"/>
                                <a:ea typeface="Calibri"/>
                                <a:cs typeface="Calibri"/>
                                <a:sym typeface="Calibri"/>
                              </a:rPr>
                              <a:t>62</a:t>
                            </a:r>
                            <a:endParaRPr sz="1400"/>
                          </a:p>
                        </xdr:txBody>
                      </xdr:sp>
                      <xdr:sp macro="" textlink="">
                        <xdr:nvSpPr>
                          <xdr:cNvPr id="108" name="Shape 108">
                            <a:extLst>
                              <a:ext uri="{FF2B5EF4-FFF2-40B4-BE49-F238E27FC236}">
                                <a16:creationId xmlns:a16="http://schemas.microsoft.com/office/drawing/2014/main" id="{FB39B4B6-0BE5-91CF-8E48-193A1871D0B3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18504818" y="17397683"/>
                            <a:ext cx="400656" cy="422118"/>
                          </a:xfrm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</xdr:spPr>
                        <xdr:txBody>
                          <a:bodyPr spcFirstLastPara="1" wrap="square" lIns="91425" tIns="45700" rIns="91425" bIns="45700" anchor="t" anchorCtr="0">
                            <a:noAutofit/>
                          </a:bodyPr>
                          <a:lstStyle/>
                          <a:p>
                            <a:pPr marL="0" lvl="0" indent="0" algn="l" rtl="0"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>
                                <a:srgbClr val="FF00FF"/>
                              </a:buClr>
                              <a:buSzPts val="1400"/>
                              <a:buFont typeface="Calibri"/>
                              <a:buNone/>
                            </a:pPr>
                            <a:r>
                              <a:rPr lang="en-US" sz="1400" b="1" i="0" u="none" strike="noStrike">
                                <a:solidFill>
                                  <a:srgbClr val="FF00FF"/>
                                </a:solidFill>
                                <a:latin typeface="Calibri"/>
                                <a:ea typeface="Calibri"/>
                                <a:cs typeface="Calibri"/>
                                <a:sym typeface="Calibri"/>
                              </a:rPr>
                              <a:t>63</a:t>
                            </a:r>
                            <a:endParaRPr sz="1400"/>
                          </a:p>
                        </xdr:txBody>
                      </xdr:sp>
                      <xdr:sp macro="" textlink="">
                        <xdr:nvSpPr>
                          <xdr:cNvPr id="109" name="Shape 109">
                            <a:extLst>
                              <a:ext uri="{FF2B5EF4-FFF2-40B4-BE49-F238E27FC236}">
                                <a16:creationId xmlns:a16="http://schemas.microsoft.com/office/drawing/2014/main" id="{F3492943-0766-90E8-B7F0-F71F9F70172A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18258261" y="19201278"/>
                            <a:ext cx="477705" cy="527647"/>
                          </a:xfrm>
                          <a:prstGeom prst="rect">
                            <a:avLst/>
                          </a:prstGeom>
                          <a:noFill/>
                          <a:ln>
                            <a:noFill/>
                          </a:ln>
                        </xdr:spPr>
                        <xdr:txBody>
                          <a:bodyPr spcFirstLastPara="1" wrap="square" lIns="91425" tIns="45700" rIns="91425" bIns="45700" anchor="t" anchorCtr="0">
                            <a:noAutofit/>
                          </a:bodyPr>
                          <a:lstStyle/>
                          <a:p>
                            <a:pPr marL="0" lvl="0" indent="0" algn="l" rtl="0"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  <a:buClr>
                                <a:srgbClr val="FF00FF"/>
                              </a:buClr>
                              <a:buSzPts val="1400"/>
                              <a:buFont typeface="Calibri"/>
                              <a:buNone/>
                            </a:pPr>
                            <a:r>
                              <a:rPr lang="en-US" sz="1400" b="1" i="0" u="none" strike="noStrike">
                                <a:solidFill>
                                  <a:srgbClr val="FF00FF"/>
                                </a:solidFill>
                                <a:latin typeface="Calibri"/>
                                <a:ea typeface="Calibri"/>
                                <a:cs typeface="Calibri"/>
                                <a:sym typeface="Calibri"/>
                              </a:rPr>
                              <a:t>52</a:t>
                            </a:r>
                            <a:endParaRPr sz="1400"/>
                          </a:p>
                        </xdr:txBody>
                      </xdr:sp>
                    </xdr:grpSp>
                    <xdr:sp macro="" textlink="">
                      <xdr:nvSpPr>
                        <xdr:cNvPr id="110" name="Shape 110">
                          <a:extLst>
                            <a:ext uri="{FF2B5EF4-FFF2-40B4-BE49-F238E27FC236}">
                              <a16:creationId xmlns:a16="http://schemas.microsoft.com/office/drawing/2014/main" id="{161B9829-A99B-D0C3-7972-DC3BFA92732A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17087112" y="19930391"/>
                          <a:ext cx="315902" cy="738706"/>
                        </a:xfrm>
                        <a:prstGeom prst="rect">
                          <a:avLst/>
                        </a:prstGeom>
                        <a:noFill/>
                        <a:ln>
                          <a:noFill/>
                        </a:ln>
                      </xdr:spPr>
                      <xdr:txBody>
                        <a:bodyPr spcFirstLastPara="1" wrap="square" lIns="91425" tIns="45700" rIns="91425" bIns="45700" anchor="t" anchorCtr="0">
                          <a:noAutofit/>
                        </a:bodyPr>
                        <a:lstStyle/>
                        <a:p>
                          <a:pPr marL="0" lvl="0" indent="0" algn="l" rtl="0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  <a:buClr>
                              <a:srgbClr val="FF00FF"/>
                            </a:buClr>
                            <a:buSzPts val="1400"/>
                            <a:buFont typeface="Calibri"/>
                            <a:buNone/>
                          </a:pPr>
                          <a:r>
                            <a:rPr lang="en-US" sz="1400" b="1" i="0" u="none" strike="noStrike">
                              <a:solidFill>
                                <a:srgbClr val="FF00FF"/>
                              </a:solidFill>
                              <a:latin typeface="Calibri"/>
                              <a:ea typeface="Calibri"/>
                              <a:cs typeface="Calibri"/>
                              <a:sym typeface="Calibri"/>
                            </a:rPr>
                            <a:t>32</a:t>
                          </a:r>
                          <a:endParaRPr sz="1400"/>
                        </a:p>
                      </xdr:txBody>
                    </xdr:sp>
                  </xdr:grpSp>
                  <xdr:sp macro="" textlink="">
                    <xdr:nvSpPr>
                      <xdr:cNvPr id="111" name="Shape 111">
                        <a:extLst>
                          <a:ext uri="{FF2B5EF4-FFF2-40B4-BE49-F238E27FC236}">
                            <a16:creationId xmlns:a16="http://schemas.microsoft.com/office/drawing/2014/main" id="{E7254711-A126-9D84-FF76-DB891F8E3D7A}"/>
                          </a:ext>
                        </a:extLst>
                      </xdr:cNvPr>
                      <xdr:cNvSpPr/>
                    </xdr:nvSpPr>
                    <xdr:spPr>
                      <a:xfrm>
                        <a:off x="17226143" y="6454251"/>
                        <a:ext cx="5180756" cy="1534975"/>
                      </a:xfrm>
                      <a:prstGeom prst="rect">
                        <a:avLst/>
                      </a:prstGeom>
                      <a:solidFill>
                        <a:srgbClr val="FFFFFF"/>
                      </a:solidFill>
                      <a:ln>
                        <a:noFill/>
                      </a:ln>
                    </xdr:spPr>
                    <xdr:txBody>
                      <a:bodyPr spcFirstLastPara="1" wrap="square" lIns="91425" tIns="91425" rIns="91425" bIns="91425" anchor="ctr" anchorCtr="0">
                        <a:noAutofit/>
                      </a:bodyPr>
                      <a:lstStyle/>
                      <a:p>
                        <a:pPr marL="0" lvl="0" indent="0" algn="l" rtl="0">
                          <a:spcBef>
                            <a:spcPts val="0"/>
                          </a:spcBef>
                          <a:spcAft>
                            <a:spcPts val="0"/>
                          </a:spcAft>
                          <a:buSzPts val="1400"/>
                          <a:buFont typeface="Arial"/>
                          <a:buNone/>
                        </a:pPr>
                        <a:endParaRPr sz="1400"/>
                      </a:p>
                    </xdr:txBody>
                  </xdr:sp>
                </xdr:grpSp>
                <xdr:sp macro="" textlink="">
                  <xdr:nvSpPr>
                    <xdr:cNvPr id="112" name="Shape 112">
                      <a:extLst>
                        <a:ext uri="{FF2B5EF4-FFF2-40B4-BE49-F238E27FC236}">
                          <a16:creationId xmlns:a16="http://schemas.microsoft.com/office/drawing/2014/main" id="{2ADA997C-8C6E-DF72-1063-1A466DE7D8BB}"/>
                        </a:ext>
                      </a:extLst>
                    </xdr:cNvPr>
                    <xdr:cNvSpPr/>
                  </xdr:nvSpPr>
                  <xdr:spPr>
                    <a:xfrm>
                      <a:off x="11811000" y="14061968"/>
                      <a:ext cx="1268922" cy="6130305"/>
                    </a:xfrm>
                    <a:prstGeom prst="rect">
                      <a:avLst/>
                    </a:prstGeom>
                    <a:solidFill>
                      <a:srgbClr val="FFFFFF"/>
                    </a:solidFill>
                    <a:ln>
                      <a:noFill/>
                    </a:ln>
                  </xdr:spPr>
                  <xdr:txBody>
                    <a:bodyPr spcFirstLastPara="1" wrap="square" lIns="91425" tIns="91425" rIns="91425" bIns="91425" anchor="ctr" anchorCtr="0">
                      <a:noAutofit/>
                    </a:bodyPr>
                    <a:lstStyle/>
                    <a:p>
                      <a:pPr marL="0" lvl="0" indent="0" algn="l" rtl="0">
                        <a:spcBef>
                          <a:spcPts val="0"/>
                        </a:spcBef>
                        <a:spcAft>
                          <a:spcPts val="0"/>
                        </a:spcAft>
                        <a:buSzPts val="1400"/>
                        <a:buFont typeface="Arial"/>
                        <a:buNone/>
                      </a:pPr>
                      <a:endParaRPr sz="1400"/>
                    </a:p>
                  </xdr:txBody>
                </xdr:sp>
              </xdr:grpSp>
            </xdr:grpSp>
          </xdr:grpSp>
        </xdr:grpSp>
      </xdr:grpSp>
    </xdr:grpSp>
    <xdr:clientData fLocksWithSheet="0"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UI Gothic"/>
        <a:ea typeface="MS UI Gothic"/>
        <a:cs typeface="MS UI Gothic"/>
      </a:majorFont>
      <a:minorFont>
        <a:latin typeface="MS UI Gothic"/>
        <a:ea typeface="MS UI Gothic"/>
        <a:cs typeface="MS UI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4997B-C071-418F-986B-72CE7EBF5A69}">
  <dimension ref="A1:X96"/>
  <sheetViews>
    <sheetView tabSelected="1" view="pageBreakPreview" zoomScale="70" zoomScaleNormal="70" zoomScaleSheetLayoutView="70" workbookViewId="0">
      <pane ySplit="2" topLeftCell="A3" activePane="bottomLeft" state="frozen"/>
      <selection pane="bottomLeft" activeCell="D14" sqref="D14"/>
    </sheetView>
  </sheetViews>
  <sheetFormatPr defaultColWidth="9.09765625" defaultRowHeight="15" customHeight="1" x14ac:dyDescent="0.2"/>
  <cols>
    <col min="1" max="1" width="10.69921875" style="44" customWidth="1"/>
    <col min="2" max="2" width="25.69921875" style="44" customWidth="1"/>
    <col min="3" max="3" width="12.69921875" style="44" customWidth="1"/>
    <col min="4" max="4" width="10.69921875" style="44" customWidth="1"/>
    <col min="5" max="6" width="12.69921875" style="44" customWidth="1"/>
    <col min="7" max="7" width="18.69921875" style="44" customWidth="1"/>
    <col min="8" max="8" width="12.69921875" style="44" customWidth="1"/>
    <col min="9" max="9" width="2.09765625" style="44" customWidth="1"/>
    <col min="10" max="13" width="9.09765625" style="44"/>
    <col min="14" max="14" width="10.69921875" style="44" customWidth="1"/>
    <col min="15" max="15" width="11.796875" style="44" customWidth="1"/>
    <col min="16" max="16" width="12.3984375" style="44" customWidth="1"/>
    <col min="17" max="17" width="10.796875" style="44" customWidth="1"/>
    <col min="18" max="23" width="9.09765625" style="44"/>
    <col min="24" max="24" width="9.09765625" style="55"/>
    <col min="25" max="16384" width="9.09765625" style="44"/>
  </cols>
  <sheetData>
    <row r="1" spans="1:23" s="55" customFormat="1" ht="46.5" customHeight="1" thickBot="1" x14ac:dyDescent="0.25">
      <c r="A1" s="111" t="s">
        <v>227</v>
      </c>
      <c r="B1" s="112"/>
      <c r="C1" s="112"/>
      <c r="D1" s="56">
        <v>74370</v>
      </c>
      <c r="E1" s="66" t="s">
        <v>0</v>
      </c>
      <c r="F1" s="67"/>
      <c r="G1" s="58">
        <f>G3/D1</f>
        <v>0.8515127067365873</v>
      </c>
      <c r="H1" s="57"/>
      <c r="I1" s="7"/>
    </row>
    <row r="2" spans="1:23" ht="61.5" customHeight="1" thickTop="1" x14ac:dyDescent="0.2">
      <c r="A2" s="45" t="s">
        <v>220</v>
      </c>
      <c r="B2" s="45" t="s">
        <v>221</v>
      </c>
      <c r="C2" s="45" t="s">
        <v>222</v>
      </c>
      <c r="D2" s="25" t="s">
        <v>223</v>
      </c>
      <c r="E2" s="25" t="s">
        <v>224</v>
      </c>
      <c r="F2" s="32" t="s">
        <v>225</v>
      </c>
      <c r="G2" s="39" t="s">
        <v>226</v>
      </c>
      <c r="H2" s="36" t="s">
        <v>2</v>
      </c>
      <c r="I2" s="5"/>
      <c r="J2" s="68" t="s">
        <v>3</v>
      </c>
      <c r="K2" s="69"/>
      <c r="L2" s="69"/>
      <c r="M2" s="69"/>
      <c r="N2" s="69"/>
      <c r="O2" s="69"/>
      <c r="P2" s="69"/>
      <c r="Q2" s="69"/>
      <c r="R2" s="69"/>
      <c r="S2" s="69"/>
      <c r="T2" s="5"/>
      <c r="U2" s="5"/>
      <c r="V2" s="5"/>
      <c r="W2" s="5"/>
    </row>
    <row r="3" spans="1:23" ht="30" customHeight="1" x14ac:dyDescent="0.2">
      <c r="A3" s="2"/>
      <c r="B3" s="2" t="s">
        <v>4</v>
      </c>
      <c r="C3" s="1"/>
      <c r="D3" s="2"/>
      <c r="E3" s="3">
        <f>SUM(E4:E30)</f>
        <v>15395</v>
      </c>
      <c r="F3" s="4">
        <f>SUM(F4:F30)</f>
        <v>22132</v>
      </c>
      <c r="G3" s="63">
        <f>SUM(G4:G90)</f>
        <v>63327</v>
      </c>
      <c r="H3" s="37">
        <f>SUM(H4:H30)</f>
        <v>1568</v>
      </c>
      <c r="I3" s="5"/>
      <c r="J3" s="70" t="s">
        <v>5</v>
      </c>
      <c r="K3" s="71"/>
      <c r="L3" s="71"/>
      <c r="M3" s="72"/>
      <c r="N3" s="5"/>
      <c r="O3" s="73" t="s">
        <v>6</v>
      </c>
      <c r="P3" s="74"/>
      <c r="Q3" s="75"/>
      <c r="R3" s="5"/>
      <c r="S3" s="5"/>
      <c r="T3" s="5"/>
      <c r="U3" s="5"/>
      <c r="V3" s="5"/>
      <c r="W3" s="5"/>
    </row>
    <row r="4" spans="1:23" ht="30" customHeight="1" x14ac:dyDescent="0.2">
      <c r="A4" s="46">
        <v>1</v>
      </c>
      <c r="B4" s="59" t="s">
        <v>7</v>
      </c>
      <c r="C4" s="14" t="s">
        <v>8</v>
      </c>
      <c r="D4" s="13" t="s">
        <v>9</v>
      </c>
      <c r="E4" s="16">
        <v>787</v>
      </c>
      <c r="F4" s="15">
        <v>1035</v>
      </c>
      <c r="G4" s="40">
        <f t="shared" ref="G4:G89" si="0">SUM(E4:F4)</f>
        <v>1822</v>
      </c>
      <c r="H4" s="37">
        <v>32</v>
      </c>
      <c r="I4" s="5"/>
      <c r="J4" s="76">
        <f>SUM(G4:G69)</f>
        <v>54114</v>
      </c>
      <c r="K4" s="77"/>
      <c r="L4" s="77"/>
      <c r="M4" s="78"/>
      <c r="N4" s="5"/>
      <c r="O4" s="79">
        <f>SUM(G70:G79)</f>
        <v>4326</v>
      </c>
      <c r="P4" s="80"/>
      <c r="Q4" s="81"/>
      <c r="R4" s="5"/>
      <c r="S4" s="47"/>
      <c r="T4" s="47"/>
      <c r="U4" s="47"/>
      <c r="V4" s="47"/>
      <c r="W4" s="47"/>
    </row>
    <row r="5" spans="1:23" ht="30" customHeight="1" x14ac:dyDescent="0.2">
      <c r="A5" s="46">
        <v>2</v>
      </c>
      <c r="B5" s="59" t="s">
        <v>10</v>
      </c>
      <c r="C5" s="14" t="s">
        <v>11</v>
      </c>
      <c r="D5" s="13" t="s">
        <v>9</v>
      </c>
      <c r="E5" s="16">
        <v>1403</v>
      </c>
      <c r="F5" s="15">
        <v>2049</v>
      </c>
      <c r="G5" s="40">
        <f t="shared" si="0"/>
        <v>3452</v>
      </c>
      <c r="H5" s="37">
        <v>114</v>
      </c>
      <c r="I5" s="5"/>
      <c r="J5" s="89" t="s">
        <v>212</v>
      </c>
      <c r="K5" s="90"/>
      <c r="L5" s="90"/>
      <c r="M5" s="91"/>
      <c r="N5" s="5"/>
      <c r="O5" s="86" t="s">
        <v>12</v>
      </c>
      <c r="P5" s="87"/>
      <c r="Q5" s="88"/>
      <c r="R5" s="5"/>
      <c r="S5" s="47"/>
      <c r="T5" s="47"/>
      <c r="U5" s="47"/>
      <c r="V5" s="47"/>
      <c r="W5" s="47"/>
    </row>
    <row r="6" spans="1:23" ht="30" customHeight="1" x14ac:dyDescent="0.2">
      <c r="A6" s="46">
        <v>3</v>
      </c>
      <c r="B6" s="59" t="s">
        <v>13</v>
      </c>
      <c r="C6" s="14" t="s">
        <v>14</v>
      </c>
      <c r="D6" s="13" t="s">
        <v>9</v>
      </c>
      <c r="E6" s="16">
        <v>329</v>
      </c>
      <c r="F6" s="15">
        <v>1594</v>
      </c>
      <c r="G6" s="40">
        <f t="shared" si="0"/>
        <v>1923</v>
      </c>
      <c r="H6" s="37">
        <v>66</v>
      </c>
      <c r="I6" s="5"/>
      <c r="J6" s="92" t="s">
        <v>15</v>
      </c>
      <c r="K6" s="93"/>
      <c r="L6" s="93"/>
      <c r="M6" s="93"/>
      <c r="N6" s="5"/>
      <c r="O6" s="92" t="s">
        <v>16</v>
      </c>
      <c r="P6" s="93"/>
      <c r="Q6" s="93"/>
      <c r="R6" s="5"/>
      <c r="S6" s="47"/>
      <c r="T6" s="47"/>
      <c r="U6" s="47"/>
      <c r="V6" s="47"/>
      <c r="W6" s="47"/>
    </row>
    <row r="7" spans="1:23" ht="30" customHeight="1" x14ac:dyDescent="0.2">
      <c r="A7" s="46">
        <v>4</v>
      </c>
      <c r="B7" s="59" t="s">
        <v>17</v>
      </c>
      <c r="C7" s="14" t="s">
        <v>18</v>
      </c>
      <c r="D7" s="13" t="s">
        <v>9</v>
      </c>
      <c r="E7" s="16">
        <v>0</v>
      </c>
      <c r="F7" s="15">
        <v>1995</v>
      </c>
      <c r="G7" s="40">
        <f t="shared" si="0"/>
        <v>1995</v>
      </c>
      <c r="H7" s="37">
        <v>117</v>
      </c>
      <c r="I7" s="5"/>
      <c r="J7" s="5" t="s">
        <v>19</v>
      </c>
      <c r="K7" s="84" t="s">
        <v>214</v>
      </c>
      <c r="L7" s="85"/>
      <c r="M7" s="85"/>
      <c r="N7" s="5"/>
      <c r="O7" s="5"/>
      <c r="P7" s="84" t="s">
        <v>215</v>
      </c>
      <c r="Q7" s="85"/>
      <c r="R7" s="5"/>
      <c r="S7" s="47"/>
      <c r="T7" s="47"/>
      <c r="U7" s="47"/>
      <c r="V7" s="47"/>
      <c r="W7" s="47"/>
    </row>
    <row r="8" spans="1:23" ht="30" customHeight="1" x14ac:dyDescent="0.2">
      <c r="A8" s="46">
        <v>5</v>
      </c>
      <c r="B8" s="59" t="s">
        <v>20</v>
      </c>
      <c r="C8" s="14" t="s">
        <v>21</v>
      </c>
      <c r="D8" s="13" t="s">
        <v>9</v>
      </c>
      <c r="E8" s="16">
        <v>627</v>
      </c>
      <c r="F8" s="15">
        <v>1122</v>
      </c>
      <c r="G8" s="40">
        <f t="shared" si="0"/>
        <v>1749</v>
      </c>
      <c r="H8" s="37">
        <v>62</v>
      </c>
      <c r="I8" s="5"/>
      <c r="J8" s="5"/>
      <c r="K8" s="5"/>
      <c r="L8" s="5"/>
      <c r="M8" s="5"/>
      <c r="N8" s="5"/>
      <c r="O8" s="5"/>
      <c r="P8" s="5"/>
      <c r="Q8" s="5"/>
      <c r="R8" s="8"/>
      <c r="S8" s="47"/>
      <c r="T8" s="47"/>
      <c r="U8" s="47"/>
      <c r="V8" s="47"/>
      <c r="W8" s="47"/>
    </row>
    <row r="9" spans="1:23" ht="30" customHeight="1" x14ac:dyDescent="0.2">
      <c r="A9" s="46">
        <v>6</v>
      </c>
      <c r="B9" s="59" t="s">
        <v>22</v>
      </c>
      <c r="C9" s="14" t="s">
        <v>23</v>
      </c>
      <c r="D9" s="13" t="s">
        <v>9</v>
      </c>
      <c r="E9" s="16">
        <v>0</v>
      </c>
      <c r="F9" s="15">
        <v>0</v>
      </c>
      <c r="G9" s="40">
        <f t="shared" si="0"/>
        <v>0</v>
      </c>
      <c r="H9" s="37">
        <v>17</v>
      </c>
      <c r="I9" s="5"/>
      <c r="J9" s="98" t="s">
        <v>24</v>
      </c>
      <c r="K9" s="99"/>
      <c r="L9" s="99"/>
      <c r="M9" s="100"/>
      <c r="N9" s="5"/>
      <c r="O9" s="5"/>
      <c r="P9" s="5"/>
      <c r="Q9" s="5"/>
      <c r="R9" s="5"/>
      <c r="S9" s="47"/>
      <c r="T9" s="47"/>
      <c r="U9" s="47"/>
      <c r="V9" s="47"/>
      <c r="W9" s="47"/>
    </row>
    <row r="10" spans="1:23" ht="30" customHeight="1" x14ac:dyDescent="0.2">
      <c r="A10" s="46">
        <v>7</v>
      </c>
      <c r="B10" s="59" t="s">
        <v>25</v>
      </c>
      <c r="C10" s="14" t="s">
        <v>26</v>
      </c>
      <c r="D10" s="13" t="s">
        <v>9</v>
      </c>
      <c r="E10" s="16">
        <v>1184</v>
      </c>
      <c r="F10" s="15">
        <v>2278</v>
      </c>
      <c r="G10" s="40">
        <f t="shared" si="0"/>
        <v>3462</v>
      </c>
      <c r="H10" s="37">
        <v>178</v>
      </c>
      <c r="I10" s="5"/>
      <c r="J10" s="101">
        <f>SUM(G80:G89)</f>
        <v>4887</v>
      </c>
      <c r="K10" s="102"/>
      <c r="L10" s="102"/>
      <c r="M10" s="103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30" customHeight="1" x14ac:dyDescent="0.2">
      <c r="A11" s="46">
        <v>8</v>
      </c>
      <c r="B11" s="59" t="s">
        <v>27</v>
      </c>
      <c r="C11" s="14" t="s">
        <v>28</v>
      </c>
      <c r="D11" s="13" t="s">
        <v>9</v>
      </c>
      <c r="E11" s="16">
        <v>1033</v>
      </c>
      <c r="F11" s="15">
        <v>0</v>
      </c>
      <c r="G11" s="40">
        <f t="shared" si="0"/>
        <v>1033</v>
      </c>
      <c r="H11" s="37">
        <v>44</v>
      </c>
      <c r="I11" s="5"/>
      <c r="J11" s="104" t="s">
        <v>29</v>
      </c>
      <c r="K11" s="105"/>
      <c r="L11" s="105"/>
      <c r="M11" s="106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0" customHeight="1" x14ac:dyDescent="0.2">
      <c r="A12" s="46">
        <v>9</v>
      </c>
      <c r="B12" s="59" t="s">
        <v>30</v>
      </c>
      <c r="C12" s="14" t="s">
        <v>31</v>
      </c>
      <c r="D12" s="13" t="s">
        <v>9</v>
      </c>
      <c r="E12" s="16">
        <v>579</v>
      </c>
      <c r="F12" s="15">
        <v>128</v>
      </c>
      <c r="G12" s="40">
        <f t="shared" si="0"/>
        <v>707</v>
      </c>
      <c r="H12" s="37">
        <v>12</v>
      </c>
      <c r="I12" s="5"/>
      <c r="J12" s="92" t="s">
        <v>32</v>
      </c>
      <c r="K12" s="93"/>
      <c r="L12" s="93"/>
      <c r="M12" s="93"/>
      <c r="N12" s="5"/>
      <c r="O12" s="5"/>
      <c r="P12" s="5"/>
      <c r="Q12" s="5"/>
      <c r="R12" s="5"/>
      <c r="S12" s="82"/>
      <c r="T12" s="47"/>
      <c r="U12" s="47"/>
      <c r="V12" s="47"/>
      <c r="W12" s="47"/>
    </row>
    <row r="13" spans="1:23" ht="30" customHeight="1" x14ac:dyDescent="0.2">
      <c r="A13" s="46">
        <v>10</v>
      </c>
      <c r="B13" s="59" t="s">
        <v>33</v>
      </c>
      <c r="C13" s="14" t="s">
        <v>34</v>
      </c>
      <c r="D13" s="13" t="s">
        <v>9</v>
      </c>
      <c r="E13" s="16">
        <v>702</v>
      </c>
      <c r="F13" s="15">
        <v>8</v>
      </c>
      <c r="G13" s="40">
        <f t="shared" si="0"/>
        <v>710</v>
      </c>
      <c r="H13" s="37">
        <v>22</v>
      </c>
      <c r="I13" s="5"/>
      <c r="J13" s="5" t="s">
        <v>19</v>
      </c>
      <c r="K13" s="84" t="s">
        <v>213</v>
      </c>
      <c r="L13" s="85"/>
      <c r="M13" s="85"/>
      <c r="N13" s="5"/>
      <c r="O13" s="5"/>
      <c r="P13" s="5"/>
      <c r="Q13" s="5"/>
      <c r="R13" s="5"/>
      <c r="S13" s="83"/>
      <c r="T13" s="47"/>
      <c r="U13" s="47"/>
      <c r="V13" s="47"/>
      <c r="W13" s="47"/>
    </row>
    <row r="14" spans="1:23" ht="30" customHeight="1" x14ac:dyDescent="0.2">
      <c r="A14" s="46">
        <v>11</v>
      </c>
      <c r="B14" s="59" t="s">
        <v>35</v>
      </c>
      <c r="C14" s="14" t="s">
        <v>36</v>
      </c>
      <c r="D14" s="13" t="s">
        <v>9</v>
      </c>
      <c r="E14" s="16">
        <v>427</v>
      </c>
      <c r="F14" s="15">
        <v>0</v>
      </c>
      <c r="G14" s="40">
        <f t="shared" si="0"/>
        <v>427</v>
      </c>
      <c r="H14" s="37">
        <v>11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47"/>
      <c r="T14" s="47"/>
      <c r="U14" s="47"/>
      <c r="V14" s="47"/>
      <c r="W14" s="47"/>
    </row>
    <row r="15" spans="1:23" ht="30" customHeight="1" x14ac:dyDescent="0.2">
      <c r="A15" s="46">
        <v>12</v>
      </c>
      <c r="B15" s="59" t="s">
        <v>37</v>
      </c>
      <c r="C15" s="14" t="s">
        <v>38</v>
      </c>
      <c r="D15" s="13" t="s">
        <v>9</v>
      </c>
      <c r="E15" s="16">
        <v>0</v>
      </c>
      <c r="F15" s="15">
        <v>0</v>
      </c>
      <c r="G15" s="40">
        <f t="shared" si="0"/>
        <v>0</v>
      </c>
      <c r="H15" s="37">
        <v>15</v>
      </c>
      <c r="I15" s="5"/>
      <c r="J15" s="124" t="s">
        <v>39</v>
      </c>
      <c r="K15" s="85"/>
      <c r="L15" s="85"/>
      <c r="M15" s="85"/>
      <c r="N15" s="5"/>
      <c r="O15" s="5"/>
      <c r="P15" s="5"/>
      <c r="Q15" s="5"/>
      <c r="R15" s="5"/>
      <c r="S15" s="47"/>
      <c r="T15" s="47"/>
      <c r="U15" s="47"/>
      <c r="V15" s="47"/>
      <c r="W15" s="47"/>
    </row>
    <row r="16" spans="1:23" ht="30" customHeight="1" x14ac:dyDescent="0.2">
      <c r="A16" s="46">
        <v>13</v>
      </c>
      <c r="B16" s="59" t="s">
        <v>40</v>
      </c>
      <c r="C16" s="14" t="s">
        <v>41</v>
      </c>
      <c r="D16" s="13" t="s">
        <v>9</v>
      </c>
      <c r="E16" s="16">
        <v>370</v>
      </c>
      <c r="F16" s="15">
        <v>1209</v>
      </c>
      <c r="G16" s="40">
        <f t="shared" si="0"/>
        <v>1579</v>
      </c>
      <c r="H16" s="37">
        <v>69</v>
      </c>
      <c r="I16" s="5"/>
      <c r="J16" s="5" t="s">
        <v>19</v>
      </c>
      <c r="K16" s="125" t="s">
        <v>216</v>
      </c>
      <c r="L16" s="85"/>
      <c r="M16" s="85"/>
      <c r="N16" s="5"/>
      <c r="O16" s="5"/>
      <c r="P16" s="5"/>
      <c r="Q16" s="5"/>
      <c r="R16" s="5"/>
      <c r="S16" s="9"/>
      <c r="T16" s="9"/>
      <c r="U16" s="9"/>
      <c r="V16" s="9"/>
      <c r="W16" s="9"/>
    </row>
    <row r="17" spans="1:23" ht="30" customHeight="1" x14ac:dyDescent="0.2">
      <c r="A17" s="46">
        <v>14</v>
      </c>
      <c r="B17" s="59" t="s">
        <v>42</v>
      </c>
      <c r="C17" s="14" t="s">
        <v>43</v>
      </c>
      <c r="D17" s="13" t="s">
        <v>9</v>
      </c>
      <c r="E17" s="16">
        <v>642</v>
      </c>
      <c r="F17" s="15">
        <v>2003</v>
      </c>
      <c r="G17" s="40">
        <f t="shared" si="0"/>
        <v>2645</v>
      </c>
      <c r="H17" s="37">
        <v>108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9"/>
      <c r="T17" s="9"/>
      <c r="U17" s="9"/>
      <c r="V17" s="9"/>
      <c r="W17" s="9"/>
    </row>
    <row r="18" spans="1:23" ht="30" customHeight="1" x14ac:dyDescent="0.2">
      <c r="A18" s="46">
        <v>15</v>
      </c>
      <c r="B18" s="59" t="s">
        <v>44</v>
      </c>
      <c r="C18" s="14" t="s">
        <v>45</v>
      </c>
      <c r="D18" s="13" t="s">
        <v>9</v>
      </c>
      <c r="E18" s="16">
        <v>1015</v>
      </c>
      <c r="F18" s="15">
        <v>855</v>
      </c>
      <c r="G18" s="40">
        <f t="shared" si="0"/>
        <v>1870</v>
      </c>
      <c r="H18" s="37">
        <v>69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30" customHeight="1" x14ac:dyDescent="0.2">
      <c r="A19" s="46">
        <v>16</v>
      </c>
      <c r="B19" s="59" t="s">
        <v>46</v>
      </c>
      <c r="C19" s="14" t="s">
        <v>47</v>
      </c>
      <c r="D19" s="13" t="s">
        <v>9</v>
      </c>
      <c r="E19" s="16">
        <v>1330</v>
      </c>
      <c r="F19" s="15">
        <v>755</v>
      </c>
      <c r="G19" s="40">
        <f t="shared" si="0"/>
        <v>2085</v>
      </c>
      <c r="H19" s="37">
        <v>81</v>
      </c>
      <c r="I19" s="5"/>
      <c r="J19" s="5"/>
      <c r="K19" s="5"/>
      <c r="L19" s="5"/>
      <c r="M19" s="84" t="s">
        <v>48</v>
      </c>
      <c r="N19" s="85"/>
      <c r="O19" s="85"/>
      <c r="P19" s="85"/>
      <c r="Q19" s="5"/>
      <c r="R19" s="5"/>
      <c r="S19" s="5"/>
      <c r="T19" s="5"/>
      <c r="U19" s="5"/>
      <c r="V19" s="5"/>
      <c r="W19" s="5"/>
    </row>
    <row r="20" spans="1:23" ht="30" customHeight="1" x14ac:dyDescent="0.2">
      <c r="A20" s="46">
        <v>17</v>
      </c>
      <c r="B20" s="59" t="s">
        <v>49</v>
      </c>
      <c r="C20" s="14" t="s">
        <v>50</v>
      </c>
      <c r="D20" s="13" t="s">
        <v>9</v>
      </c>
      <c r="E20" s="27">
        <v>311</v>
      </c>
      <c r="F20" s="34">
        <v>166</v>
      </c>
      <c r="G20" s="40">
        <f t="shared" si="0"/>
        <v>477</v>
      </c>
      <c r="H20" s="37">
        <v>10</v>
      </c>
      <c r="I20" s="5"/>
      <c r="J20" s="5"/>
      <c r="K20" s="94" t="s">
        <v>51</v>
      </c>
      <c r="L20" s="95"/>
      <c r="M20" s="96"/>
      <c r="N20" s="107" t="s">
        <v>1</v>
      </c>
      <c r="O20" s="108"/>
      <c r="P20" s="109"/>
      <c r="Q20" s="9"/>
      <c r="R20" s="5"/>
      <c r="S20" s="5"/>
      <c r="T20" s="5"/>
      <c r="U20" s="5"/>
      <c r="V20" s="5"/>
      <c r="W20" s="5"/>
    </row>
    <row r="21" spans="1:23" ht="30" customHeight="1" x14ac:dyDescent="0.2">
      <c r="A21" s="46">
        <v>18</v>
      </c>
      <c r="B21" s="59" t="s">
        <v>52</v>
      </c>
      <c r="C21" s="14" t="s">
        <v>53</v>
      </c>
      <c r="D21" s="13" t="s">
        <v>9</v>
      </c>
      <c r="E21" s="27">
        <v>448</v>
      </c>
      <c r="F21" s="34">
        <v>330</v>
      </c>
      <c r="G21" s="40">
        <f t="shared" si="0"/>
        <v>778</v>
      </c>
      <c r="H21" s="37">
        <v>22</v>
      </c>
      <c r="I21" s="5"/>
      <c r="J21" s="5"/>
      <c r="K21" s="94"/>
      <c r="L21" s="95"/>
      <c r="M21" s="96"/>
      <c r="N21" s="13" t="s">
        <v>9</v>
      </c>
      <c r="O21" s="11" t="s">
        <v>54</v>
      </c>
      <c r="P21" s="48" t="s">
        <v>55</v>
      </c>
      <c r="Q21" s="5"/>
      <c r="R21" s="5"/>
      <c r="S21" s="5"/>
      <c r="T21" s="5"/>
      <c r="U21" s="5"/>
      <c r="V21" s="5"/>
      <c r="W21" s="5"/>
    </row>
    <row r="22" spans="1:23" ht="30" customHeight="1" x14ac:dyDescent="0.2">
      <c r="A22" s="46">
        <v>19</v>
      </c>
      <c r="B22" s="59" t="s">
        <v>56</v>
      </c>
      <c r="C22" s="14" t="s">
        <v>57</v>
      </c>
      <c r="D22" s="13" t="s">
        <v>9</v>
      </c>
      <c r="E22" s="27">
        <v>1500</v>
      </c>
      <c r="F22" s="34">
        <v>1690</v>
      </c>
      <c r="G22" s="40">
        <f t="shared" si="0"/>
        <v>3190</v>
      </c>
      <c r="H22" s="37">
        <v>87</v>
      </c>
      <c r="I22" s="5"/>
      <c r="J22" s="5"/>
      <c r="K22" s="94" t="s">
        <v>58</v>
      </c>
      <c r="L22" s="95"/>
      <c r="M22" s="96"/>
      <c r="N22" s="49" t="s">
        <v>217</v>
      </c>
      <c r="O22" s="49" t="s">
        <v>59</v>
      </c>
      <c r="P22" s="49" t="s">
        <v>60</v>
      </c>
      <c r="Q22" s="64" t="s">
        <v>61</v>
      </c>
      <c r="R22" s="65"/>
      <c r="S22" s="65"/>
      <c r="T22" s="65"/>
      <c r="U22" s="65"/>
      <c r="V22" s="12"/>
      <c r="W22" s="5"/>
    </row>
    <row r="23" spans="1:23" ht="30" customHeight="1" x14ac:dyDescent="0.2">
      <c r="A23" s="46">
        <v>20</v>
      </c>
      <c r="B23" s="59" t="s">
        <v>62</v>
      </c>
      <c r="C23" s="14" t="s">
        <v>63</v>
      </c>
      <c r="D23" s="13" t="s">
        <v>9</v>
      </c>
      <c r="E23" s="16">
        <v>877</v>
      </c>
      <c r="F23" s="15">
        <v>2279</v>
      </c>
      <c r="G23" s="40">
        <f t="shared" si="0"/>
        <v>3156</v>
      </c>
      <c r="H23" s="37">
        <v>107</v>
      </c>
      <c r="I23" s="5"/>
      <c r="J23" s="5"/>
      <c r="K23" s="94" t="s">
        <v>64</v>
      </c>
      <c r="L23" s="95"/>
      <c r="M23" s="96"/>
      <c r="N23" s="97" t="s">
        <v>65</v>
      </c>
      <c r="O23" s="95"/>
      <c r="P23" s="96"/>
      <c r="Q23" s="64" t="s">
        <v>66</v>
      </c>
      <c r="R23" s="65"/>
      <c r="S23" s="65"/>
      <c r="T23" s="65"/>
      <c r="U23" s="65"/>
      <c r="V23" s="12"/>
      <c r="W23" s="5"/>
    </row>
    <row r="24" spans="1:23" ht="30" customHeight="1" x14ac:dyDescent="0.2">
      <c r="A24" s="46">
        <v>21</v>
      </c>
      <c r="B24" s="59" t="s">
        <v>67</v>
      </c>
      <c r="C24" s="14" t="s">
        <v>68</v>
      </c>
      <c r="D24" s="13" t="s">
        <v>9</v>
      </c>
      <c r="E24" s="26">
        <v>53</v>
      </c>
      <c r="F24" s="33">
        <v>368</v>
      </c>
      <c r="G24" s="40">
        <f t="shared" si="0"/>
        <v>421</v>
      </c>
      <c r="H24" s="37">
        <v>5</v>
      </c>
      <c r="I24" s="5"/>
      <c r="J24" s="5"/>
      <c r="K24" s="94" t="s">
        <v>69</v>
      </c>
      <c r="L24" s="95"/>
      <c r="M24" s="96"/>
      <c r="N24" s="97" t="s">
        <v>219</v>
      </c>
      <c r="O24" s="95"/>
      <c r="P24" s="96"/>
      <c r="Q24" s="64" t="s">
        <v>218</v>
      </c>
      <c r="R24" s="65"/>
      <c r="S24" s="65"/>
      <c r="T24" s="65"/>
      <c r="U24" s="65"/>
      <c r="V24" s="65"/>
      <c r="W24" s="5"/>
    </row>
    <row r="25" spans="1:23" ht="30" customHeight="1" x14ac:dyDescent="0.2">
      <c r="A25" s="46">
        <v>22</v>
      </c>
      <c r="B25" s="59" t="s">
        <v>70</v>
      </c>
      <c r="C25" s="14" t="s">
        <v>71</v>
      </c>
      <c r="D25" s="13" t="s">
        <v>9</v>
      </c>
      <c r="E25" s="26">
        <v>287</v>
      </c>
      <c r="F25" s="33">
        <v>230</v>
      </c>
      <c r="G25" s="40">
        <f t="shared" si="0"/>
        <v>517</v>
      </c>
      <c r="H25" s="37">
        <v>18</v>
      </c>
      <c r="I25" s="5"/>
      <c r="J25" s="5"/>
      <c r="K25" s="94" t="s">
        <v>72</v>
      </c>
      <c r="L25" s="95"/>
      <c r="M25" s="96"/>
      <c r="N25" s="97" t="s">
        <v>73</v>
      </c>
      <c r="O25" s="95"/>
      <c r="P25" s="96"/>
      <c r="Q25" s="50"/>
      <c r="R25" s="5"/>
      <c r="S25" s="5"/>
      <c r="T25" s="5"/>
      <c r="U25" s="5"/>
      <c r="V25" s="5"/>
      <c r="W25" s="5"/>
    </row>
    <row r="26" spans="1:23" ht="30" customHeight="1" x14ac:dyDescent="0.2">
      <c r="A26" s="46">
        <v>23</v>
      </c>
      <c r="B26" s="59" t="s">
        <v>74</v>
      </c>
      <c r="C26" s="14" t="s">
        <v>75</v>
      </c>
      <c r="D26" s="13" t="s">
        <v>9</v>
      </c>
      <c r="E26" s="16">
        <v>261</v>
      </c>
      <c r="F26" s="15">
        <v>254</v>
      </c>
      <c r="G26" s="40">
        <f t="shared" si="0"/>
        <v>515</v>
      </c>
      <c r="H26" s="37">
        <v>34</v>
      </c>
      <c r="I26" s="5"/>
      <c r="J26" s="5"/>
      <c r="K26" s="82"/>
      <c r="L26" s="83"/>
      <c r="M26" s="83"/>
      <c r="N26" s="110"/>
      <c r="O26" s="83"/>
      <c r="P26" s="83"/>
      <c r="Q26" s="50"/>
      <c r="R26" s="5"/>
      <c r="S26" s="5"/>
      <c r="T26" s="5"/>
      <c r="U26" s="5"/>
      <c r="V26" s="5"/>
      <c r="W26" s="5"/>
    </row>
    <row r="27" spans="1:23" ht="30" customHeight="1" x14ac:dyDescent="0.2">
      <c r="A27" s="46">
        <v>24</v>
      </c>
      <c r="B27" s="59" t="s">
        <v>76</v>
      </c>
      <c r="C27" s="14" t="s">
        <v>77</v>
      </c>
      <c r="D27" s="13" t="s">
        <v>9</v>
      </c>
      <c r="E27" s="26">
        <v>348</v>
      </c>
      <c r="F27" s="33">
        <v>851</v>
      </c>
      <c r="G27" s="40">
        <f t="shared" si="0"/>
        <v>1199</v>
      </c>
      <c r="H27" s="37">
        <v>107</v>
      </c>
      <c r="I27" s="5"/>
      <c r="J27" s="5"/>
      <c r="K27" s="5"/>
      <c r="L27" s="5"/>
      <c r="M27" s="5"/>
      <c r="N27" s="5"/>
      <c r="O27" s="5"/>
      <c r="P27" s="5"/>
      <c r="Q27" s="10"/>
      <c r="R27" s="5"/>
      <c r="S27" s="5"/>
      <c r="T27" s="5"/>
      <c r="U27" s="5"/>
      <c r="V27" s="5"/>
      <c r="W27" s="5"/>
    </row>
    <row r="28" spans="1:23" ht="30" customHeight="1" x14ac:dyDescent="0.2">
      <c r="A28" s="46">
        <v>25</v>
      </c>
      <c r="B28" s="59" t="s">
        <v>78</v>
      </c>
      <c r="C28" s="14" t="s">
        <v>79</v>
      </c>
      <c r="D28" s="13" t="s">
        <v>9</v>
      </c>
      <c r="E28" s="16">
        <v>208</v>
      </c>
      <c r="F28" s="15">
        <v>152</v>
      </c>
      <c r="G28" s="40">
        <f t="shared" si="0"/>
        <v>360</v>
      </c>
      <c r="H28" s="37">
        <v>33</v>
      </c>
      <c r="I28" s="5"/>
      <c r="J28" s="5"/>
      <c r="K28" s="5"/>
      <c r="L28" s="5"/>
      <c r="M28" s="84" t="s">
        <v>80</v>
      </c>
      <c r="N28" s="85"/>
      <c r="O28" s="85"/>
      <c r="P28" s="85"/>
      <c r="Q28" s="10"/>
      <c r="R28" s="5"/>
      <c r="S28" s="5"/>
      <c r="T28" s="5"/>
      <c r="U28" s="5"/>
      <c r="V28" s="5"/>
      <c r="W28" s="5"/>
    </row>
    <row r="29" spans="1:23" ht="30" customHeight="1" x14ac:dyDescent="0.2">
      <c r="A29" s="46">
        <v>26</v>
      </c>
      <c r="B29" s="59" t="s">
        <v>81</v>
      </c>
      <c r="C29" s="14" t="s">
        <v>82</v>
      </c>
      <c r="D29" s="13" t="s">
        <v>9</v>
      </c>
      <c r="E29" s="16">
        <v>355</v>
      </c>
      <c r="F29" s="15">
        <v>203</v>
      </c>
      <c r="G29" s="40">
        <f t="shared" si="0"/>
        <v>558</v>
      </c>
      <c r="H29" s="37">
        <v>44</v>
      </c>
      <c r="I29" s="5"/>
      <c r="J29" s="5"/>
      <c r="K29" s="113" t="s">
        <v>83</v>
      </c>
      <c r="L29" s="93"/>
      <c r="M29" s="114"/>
      <c r="N29" s="118" t="s">
        <v>84</v>
      </c>
      <c r="O29" s="119"/>
      <c r="P29" s="120"/>
      <c r="Q29" s="64" t="s">
        <v>85</v>
      </c>
      <c r="R29" s="65"/>
      <c r="S29" s="65"/>
      <c r="T29" s="65"/>
      <c r="U29" s="65"/>
      <c r="V29" s="5"/>
      <c r="W29" s="5"/>
    </row>
    <row r="30" spans="1:23" ht="30" customHeight="1" x14ac:dyDescent="0.2">
      <c r="A30" s="46">
        <v>27</v>
      </c>
      <c r="B30" s="59" t="s">
        <v>86</v>
      </c>
      <c r="C30" s="14" t="s">
        <v>87</v>
      </c>
      <c r="D30" s="13" t="s">
        <v>9</v>
      </c>
      <c r="E30" s="16">
        <v>319</v>
      </c>
      <c r="F30" s="15">
        <v>578</v>
      </c>
      <c r="G30" s="40">
        <f t="shared" si="0"/>
        <v>897</v>
      </c>
      <c r="H30" s="37">
        <v>84</v>
      </c>
      <c r="I30" s="5"/>
      <c r="J30" s="5"/>
      <c r="K30" s="115"/>
      <c r="L30" s="116"/>
      <c r="M30" s="117"/>
      <c r="N30" s="121" t="s">
        <v>88</v>
      </c>
      <c r="O30" s="122"/>
      <c r="P30" s="123"/>
      <c r="Q30" s="5"/>
      <c r="R30" s="5"/>
      <c r="S30" s="5"/>
      <c r="T30" s="5"/>
      <c r="U30" s="5"/>
      <c r="V30" s="5"/>
      <c r="W30" s="5"/>
    </row>
    <row r="31" spans="1:23" ht="30" customHeight="1" x14ac:dyDescent="0.2">
      <c r="A31" s="46">
        <v>28</v>
      </c>
      <c r="B31" s="59" t="s">
        <v>89</v>
      </c>
      <c r="C31" s="14" t="s">
        <v>90</v>
      </c>
      <c r="D31" s="13" t="s">
        <v>9</v>
      </c>
      <c r="E31" s="16">
        <v>167</v>
      </c>
      <c r="F31" s="15">
        <v>237</v>
      </c>
      <c r="G31" s="40">
        <f t="shared" si="0"/>
        <v>404</v>
      </c>
      <c r="H31" s="37">
        <v>38</v>
      </c>
      <c r="I31" s="5"/>
      <c r="J31" s="5"/>
      <c r="K31" s="94" t="s">
        <v>91</v>
      </c>
      <c r="L31" s="95"/>
      <c r="M31" s="96"/>
      <c r="N31" s="97" t="s">
        <v>92</v>
      </c>
      <c r="O31" s="95"/>
      <c r="P31" s="96"/>
      <c r="Q31" s="5"/>
      <c r="R31" s="5"/>
      <c r="S31" s="5"/>
      <c r="T31" s="5"/>
      <c r="U31" s="5"/>
      <c r="V31" s="5"/>
      <c r="W31" s="5"/>
    </row>
    <row r="32" spans="1:23" ht="30" customHeight="1" x14ac:dyDescent="0.2">
      <c r="A32" s="46">
        <v>29</v>
      </c>
      <c r="B32" s="59" t="s">
        <v>93</v>
      </c>
      <c r="C32" s="14" t="s">
        <v>94</v>
      </c>
      <c r="D32" s="13" t="s">
        <v>9</v>
      </c>
      <c r="E32" s="16">
        <v>406</v>
      </c>
      <c r="F32" s="15">
        <v>296</v>
      </c>
      <c r="G32" s="40">
        <f t="shared" si="0"/>
        <v>702</v>
      </c>
      <c r="H32" s="37">
        <v>44</v>
      </c>
      <c r="I32" s="6"/>
      <c r="J32" s="5"/>
      <c r="K32" s="94" t="s">
        <v>95</v>
      </c>
      <c r="L32" s="95"/>
      <c r="M32" s="96"/>
      <c r="N32" s="97" t="s">
        <v>65</v>
      </c>
      <c r="O32" s="95"/>
      <c r="P32" s="96"/>
      <c r="Q32" s="5"/>
      <c r="R32" s="5"/>
      <c r="S32" s="5"/>
      <c r="T32" s="5"/>
      <c r="U32" s="5"/>
      <c r="V32" s="5"/>
      <c r="W32" s="5"/>
    </row>
    <row r="33" spans="1:23" ht="30" customHeight="1" x14ac:dyDescent="0.2">
      <c r="A33" s="46">
        <v>30</v>
      </c>
      <c r="B33" s="59" t="s">
        <v>96</v>
      </c>
      <c r="C33" s="14" t="s">
        <v>97</v>
      </c>
      <c r="D33" s="13" t="s">
        <v>9</v>
      </c>
      <c r="E33" s="16">
        <v>32</v>
      </c>
      <c r="F33" s="15">
        <v>172</v>
      </c>
      <c r="G33" s="40">
        <f t="shared" si="0"/>
        <v>204</v>
      </c>
      <c r="H33" s="37">
        <v>10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30" customHeight="1" x14ac:dyDescent="0.2">
      <c r="A34" s="46">
        <v>31</v>
      </c>
      <c r="B34" s="59" t="s">
        <v>98</v>
      </c>
      <c r="C34" s="14" t="s">
        <v>99</v>
      </c>
      <c r="D34" s="13" t="s">
        <v>9</v>
      </c>
      <c r="E34" s="16">
        <v>150</v>
      </c>
      <c r="F34" s="15">
        <v>217</v>
      </c>
      <c r="G34" s="40">
        <f t="shared" si="0"/>
        <v>367</v>
      </c>
      <c r="H34" s="37">
        <v>7</v>
      </c>
      <c r="I34" s="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</row>
    <row r="35" spans="1:23" ht="30" customHeight="1" x14ac:dyDescent="0.2">
      <c r="A35" s="46">
        <v>32</v>
      </c>
      <c r="B35" s="59" t="s">
        <v>100</v>
      </c>
      <c r="C35" s="14" t="s">
        <v>101</v>
      </c>
      <c r="D35" s="13" t="s">
        <v>9</v>
      </c>
      <c r="E35" s="16">
        <v>176</v>
      </c>
      <c r="F35" s="15">
        <v>199</v>
      </c>
      <c r="G35" s="40">
        <f t="shared" si="0"/>
        <v>375</v>
      </c>
      <c r="H35" s="37">
        <v>45</v>
      </c>
      <c r="I35" s="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</row>
    <row r="36" spans="1:23" ht="30" customHeight="1" x14ac:dyDescent="0.2">
      <c r="A36" s="46">
        <v>33</v>
      </c>
      <c r="B36" s="59" t="s">
        <v>102</v>
      </c>
      <c r="C36" s="14" t="s">
        <v>103</v>
      </c>
      <c r="D36" s="13" t="s">
        <v>9</v>
      </c>
      <c r="E36" s="16">
        <v>115</v>
      </c>
      <c r="F36" s="15">
        <v>214</v>
      </c>
      <c r="G36" s="40">
        <f t="shared" si="0"/>
        <v>329</v>
      </c>
      <c r="H36" s="37">
        <v>12</v>
      </c>
      <c r="I36" s="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</row>
    <row r="37" spans="1:23" ht="30" customHeight="1" x14ac:dyDescent="0.2">
      <c r="A37" s="46">
        <v>34</v>
      </c>
      <c r="B37" s="59" t="s">
        <v>104</v>
      </c>
      <c r="C37" s="14" t="s">
        <v>105</v>
      </c>
      <c r="D37" s="13" t="s">
        <v>9</v>
      </c>
      <c r="E37" s="16">
        <v>187</v>
      </c>
      <c r="F37" s="15">
        <v>134</v>
      </c>
      <c r="G37" s="40">
        <f t="shared" si="0"/>
        <v>321</v>
      </c>
      <c r="H37" s="37">
        <v>37</v>
      </c>
      <c r="I37" s="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</row>
    <row r="38" spans="1:23" ht="30" customHeight="1" x14ac:dyDescent="0.2">
      <c r="A38" s="46">
        <v>35</v>
      </c>
      <c r="B38" s="59" t="s">
        <v>106</v>
      </c>
      <c r="C38" s="14" t="s">
        <v>107</v>
      </c>
      <c r="D38" s="13" t="s">
        <v>9</v>
      </c>
      <c r="E38" s="16">
        <v>251</v>
      </c>
      <c r="F38" s="15">
        <v>201</v>
      </c>
      <c r="G38" s="40">
        <f t="shared" si="0"/>
        <v>452</v>
      </c>
      <c r="H38" s="37">
        <v>36</v>
      </c>
      <c r="I38" s="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</row>
    <row r="39" spans="1:23" ht="30" customHeight="1" x14ac:dyDescent="0.2">
      <c r="A39" s="46">
        <v>36</v>
      </c>
      <c r="B39" s="59" t="s">
        <v>108</v>
      </c>
      <c r="C39" s="14" t="s">
        <v>109</v>
      </c>
      <c r="D39" s="13" t="s">
        <v>9</v>
      </c>
      <c r="E39" s="16">
        <v>67</v>
      </c>
      <c r="F39" s="15">
        <v>527</v>
      </c>
      <c r="G39" s="40">
        <f t="shared" si="0"/>
        <v>594</v>
      </c>
      <c r="H39" s="37">
        <v>56</v>
      </c>
      <c r="I39" s="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</row>
    <row r="40" spans="1:23" ht="30" customHeight="1" x14ac:dyDescent="0.2">
      <c r="A40" s="46">
        <v>37</v>
      </c>
      <c r="B40" s="59" t="s">
        <v>110</v>
      </c>
      <c r="C40" s="14" t="s">
        <v>111</v>
      </c>
      <c r="D40" s="13" t="s">
        <v>9</v>
      </c>
      <c r="E40" s="16">
        <v>87</v>
      </c>
      <c r="F40" s="15">
        <v>73</v>
      </c>
      <c r="G40" s="40">
        <f t="shared" si="0"/>
        <v>160</v>
      </c>
      <c r="H40" s="37">
        <v>10</v>
      </c>
      <c r="I40" s="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</row>
    <row r="41" spans="1:23" ht="30" customHeight="1" x14ac:dyDescent="0.2">
      <c r="A41" s="46">
        <v>38</v>
      </c>
      <c r="B41" s="59" t="s">
        <v>112</v>
      </c>
      <c r="C41" s="14" t="s">
        <v>113</v>
      </c>
      <c r="D41" s="13" t="s">
        <v>9</v>
      </c>
      <c r="E41" s="16">
        <v>190</v>
      </c>
      <c r="F41" s="15">
        <v>475</v>
      </c>
      <c r="G41" s="40">
        <f t="shared" si="0"/>
        <v>665</v>
      </c>
      <c r="H41" s="37">
        <v>28</v>
      </c>
      <c r="I41" s="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30" customHeight="1" x14ac:dyDescent="0.2">
      <c r="A42" s="46">
        <v>39</v>
      </c>
      <c r="B42" s="59" t="s">
        <v>114</v>
      </c>
      <c r="C42" s="14" t="s">
        <v>115</v>
      </c>
      <c r="D42" s="13" t="s">
        <v>9</v>
      </c>
      <c r="E42" s="16">
        <v>168</v>
      </c>
      <c r="F42" s="15">
        <v>367</v>
      </c>
      <c r="G42" s="40">
        <f t="shared" si="0"/>
        <v>535</v>
      </c>
      <c r="H42" s="37">
        <v>17</v>
      </c>
      <c r="I42" s="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</row>
    <row r="43" spans="1:23" ht="30" customHeight="1" x14ac:dyDescent="0.2">
      <c r="A43" s="46">
        <v>40</v>
      </c>
      <c r="B43" s="59" t="s">
        <v>116</v>
      </c>
      <c r="C43" s="14" t="s">
        <v>117</v>
      </c>
      <c r="D43" s="13" t="s">
        <v>9</v>
      </c>
      <c r="E43" s="16">
        <v>32</v>
      </c>
      <c r="F43" s="15">
        <v>167</v>
      </c>
      <c r="G43" s="40">
        <f t="shared" si="0"/>
        <v>199</v>
      </c>
      <c r="H43" s="37">
        <v>65</v>
      </c>
      <c r="I43" s="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 ht="30" customHeight="1" x14ac:dyDescent="0.2">
      <c r="A44" s="46">
        <v>41</v>
      </c>
      <c r="B44" s="59" t="s">
        <v>118</v>
      </c>
      <c r="C44" s="14" t="s">
        <v>119</v>
      </c>
      <c r="D44" s="13" t="s">
        <v>9</v>
      </c>
      <c r="E44" s="27">
        <v>92</v>
      </c>
      <c r="F44" s="34">
        <v>324</v>
      </c>
      <c r="G44" s="40">
        <f t="shared" si="0"/>
        <v>416</v>
      </c>
      <c r="H44" s="37">
        <v>31</v>
      </c>
      <c r="I44" s="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 ht="30" customHeight="1" x14ac:dyDescent="0.2">
      <c r="A45" s="46">
        <v>42</v>
      </c>
      <c r="B45" s="59" t="s">
        <v>120</v>
      </c>
      <c r="C45" s="14" t="s">
        <v>121</v>
      </c>
      <c r="D45" s="13" t="s">
        <v>9</v>
      </c>
      <c r="E45" s="27">
        <v>77</v>
      </c>
      <c r="F45" s="34">
        <v>159</v>
      </c>
      <c r="G45" s="40">
        <f t="shared" si="0"/>
        <v>236</v>
      </c>
      <c r="H45" s="37">
        <v>21</v>
      </c>
      <c r="I45" s="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ht="30" customHeight="1" x14ac:dyDescent="0.2">
      <c r="A46" s="46">
        <v>43</v>
      </c>
      <c r="B46" s="59" t="s">
        <v>122</v>
      </c>
      <c r="C46" s="14" t="s">
        <v>123</v>
      </c>
      <c r="D46" s="13" t="s">
        <v>9</v>
      </c>
      <c r="E46" s="16">
        <v>84</v>
      </c>
      <c r="F46" s="15">
        <v>182</v>
      </c>
      <c r="G46" s="40">
        <f t="shared" si="0"/>
        <v>266</v>
      </c>
      <c r="H46" s="37">
        <v>22</v>
      </c>
      <c r="I46" s="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 ht="30" customHeight="1" x14ac:dyDescent="0.2">
      <c r="A47" s="46">
        <v>44</v>
      </c>
      <c r="B47" s="59" t="s">
        <v>124</v>
      </c>
      <c r="C47" s="14" t="s">
        <v>125</v>
      </c>
      <c r="D47" s="13" t="s">
        <v>9</v>
      </c>
      <c r="E47" s="16">
        <v>49</v>
      </c>
      <c r="F47" s="15">
        <v>35</v>
      </c>
      <c r="G47" s="40">
        <f t="shared" si="0"/>
        <v>84</v>
      </c>
      <c r="H47" s="37">
        <v>13</v>
      </c>
      <c r="I47" s="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 ht="30" customHeight="1" x14ac:dyDescent="0.2">
      <c r="A48" s="46">
        <v>45</v>
      </c>
      <c r="B48" s="59" t="s">
        <v>126</v>
      </c>
      <c r="C48" s="14" t="s">
        <v>127</v>
      </c>
      <c r="D48" s="13" t="s">
        <v>9</v>
      </c>
      <c r="E48" s="16">
        <v>70</v>
      </c>
      <c r="F48" s="15">
        <v>190</v>
      </c>
      <c r="G48" s="40">
        <f t="shared" si="0"/>
        <v>260</v>
      </c>
      <c r="H48" s="37">
        <v>16</v>
      </c>
      <c r="I48" s="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1:23" ht="30" customHeight="1" x14ac:dyDescent="0.2">
      <c r="A49" s="46">
        <v>46</v>
      </c>
      <c r="B49" s="59" t="s">
        <v>128</v>
      </c>
      <c r="C49" s="14" t="s">
        <v>129</v>
      </c>
      <c r="D49" s="13" t="s">
        <v>9</v>
      </c>
      <c r="E49" s="16">
        <v>35</v>
      </c>
      <c r="F49" s="15">
        <v>118</v>
      </c>
      <c r="G49" s="40">
        <f t="shared" si="0"/>
        <v>153</v>
      </c>
      <c r="H49" s="37">
        <v>12</v>
      </c>
      <c r="I49" s="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1:23" ht="30" customHeight="1" x14ac:dyDescent="0.2">
      <c r="A50" s="46">
        <v>47</v>
      </c>
      <c r="B50" s="59" t="s">
        <v>130</v>
      </c>
      <c r="C50" s="14" t="s">
        <v>131</v>
      </c>
      <c r="D50" s="13" t="s">
        <v>9</v>
      </c>
      <c r="E50" s="16">
        <v>108</v>
      </c>
      <c r="F50" s="15">
        <v>105</v>
      </c>
      <c r="G50" s="40">
        <f t="shared" si="0"/>
        <v>213</v>
      </c>
      <c r="H50" s="37">
        <v>17</v>
      </c>
      <c r="I50" s="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1:23" ht="30" customHeight="1" x14ac:dyDescent="0.2">
      <c r="A51" s="46">
        <v>48</v>
      </c>
      <c r="B51" s="59" t="s">
        <v>132</v>
      </c>
      <c r="C51" s="14" t="s">
        <v>133</v>
      </c>
      <c r="D51" s="13" t="s">
        <v>9</v>
      </c>
      <c r="E51" s="16">
        <v>152</v>
      </c>
      <c r="F51" s="15">
        <v>204</v>
      </c>
      <c r="G51" s="40">
        <f t="shared" si="0"/>
        <v>356</v>
      </c>
      <c r="H51" s="37">
        <v>21</v>
      </c>
      <c r="I51" s="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  <row r="52" spans="1:23" ht="30" customHeight="1" x14ac:dyDescent="0.2">
      <c r="A52" s="46">
        <v>49</v>
      </c>
      <c r="B52" s="59" t="s">
        <v>134</v>
      </c>
      <c r="C52" s="14" t="s">
        <v>135</v>
      </c>
      <c r="D52" s="13" t="s">
        <v>9</v>
      </c>
      <c r="E52" s="16">
        <v>134</v>
      </c>
      <c r="F52" s="15">
        <v>345</v>
      </c>
      <c r="G52" s="40">
        <f t="shared" si="0"/>
        <v>479</v>
      </c>
      <c r="H52" s="37">
        <v>26</v>
      </c>
      <c r="I52" s="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</row>
    <row r="53" spans="1:23" ht="30" customHeight="1" x14ac:dyDescent="0.2">
      <c r="A53" s="46">
        <v>50</v>
      </c>
      <c r="B53" s="59" t="s">
        <v>136</v>
      </c>
      <c r="C53" s="14" t="s">
        <v>137</v>
      </c>
      <c r="D53" s="13" t="s">
        <v>9</v>
      </c>
      <c r="E53" s="16">
        <v>66</v>
      </c>
      <c r="F53" s="15">
        <v>27</v>
      </c>
      <c r="G53" s="40">
        <f t="shared" si="0"/>
        <v>93</v>
      </c>
      <c r="H53" s="37">
        <v>6</v>
      </c>
      <c r="I53" s="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</row>
    <row r="54" spans="1:23" ht="30" customHeight="1" x14ac:dyDescent="0.2">
      <c r="A54" s="46">
        <v>51</v>
      </c>
      <c r="B54" s="59" t="s">
        <v>138</v>
      </c>
      <c r="C54" s="14" t="s">
        <v>139</v>
      </c>
      <c r="D54" s="13" t="s">
        <v>9</v>
      </c>
      <c r="E54" s="16">
        <v>672</v>
      </c>
      <c r="F54" s="15">
        <v>364</v>
      </c>
      <c r="G54" s="40">
        <f t="shared" si="0"/>
        <v>1036</v>
      </c>
      <c r="H54" s="37">
        <v>34</v>
      </c>
      <c r="I54" s="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</row>
    <row r="55" spans="1:23" ht="30" customHeight="1" x14ac:dyDescent="0.2">
      <c r="A55" s="46">
        <v>52</v>
      </c>
      <c r="B55" s="59" t="s">
        <v>140</v>
      </c>
      <c r="C55" s="14" t="s">
        <v>141</v>
      </c>
      <c r="D55" s="13" t="s">
        <v>9</v>
      </c>
      <c r="E55" s="16">
        <v>202</v>
      </c>
      <c r="F55" s="15">
        <v>1251</v>
      </c>
      <c r="G55" s="40">
        <f t="shared" si="0"/>
        <v>1453</v>
      </c>
      <c r="H55" s="37">
        <v>207</v>
      </c>
      <c r="I55" s="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</row>
    <row r="56" spans="1:23" ht="30" customHeight="1" x14ac:dyDescent="0.2">
      <c r="A56" s="46">
        <v>53</v>
      </c>
      <c r="B56" s="59" t="s">
        <v>142</v>
      </c>
      <c r="C56" s="14" t="s">
        <v>143</v>
      </c>
      <c r="D56" s="13" t="s">
        <v>9</v>
      </c>
      <c r="E56" s="16">
        <v>90</v>
      </c>
      <c r="F56" s="15">
        <v>34</v>
      </c>
      <c r="G56" s="40">
        <f t="shared" si="0"/>
        <v>124</v>
      </c>
      <c r="H56" s="37">
        <v>65</v>
      </c>
      <c r="I56" s="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</row>
    <row r="57" spans="1:23" ht="30" customHeight="1" x14ac:dyDescent="0.2">
      <c r="A57" s="46">
        <v>54</v>
      </c>
      <c r="B57" s="59" t="s">
        <v>144</v>
      </c>
      <c r="C57" s="14" t="s">
        <v>145</v>
      </c>
      <c r="D57" s="13" t="s">
        <v>9</v>
      </c>
      <c r="E57" s="16">
        <v>96</v>
      </c>
      <c r="F57" s="15">
        <v>243</v>
      </c>
      <c r="G57" s="40">
        <f t="shared" si="0"/>
        <v>339</v>
      </c>
      <c r="H57" s="37">
        <v>45</v>
      </c>
      <c r="I57" s="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</row>
    <row r="58" spans="1:23" ht="30" customHeight="1" x14ac:dyDescent="0.2">
      <c r="A58" s="46">
        <v>55</v>
      </c>
      <c r="B58" s="59" t="s">
        <v>146</v>
      </c>
      <c r="C58" s="14" t="s">
        <v>147</v>
      </c>
      <c r="D58" s="13" t="s">
        <v>9</v>
      </c>
      <c r="E58" s="16">
        <v>72</v>
      </c>
      <c r="F58" s="15">
        <v>204</v>
      </c>
      <c r="G58" s="40">
        <f t="shared" si="0"/>
        <v>276</v>
      </c>
      <c r="H58" s="37">
        <v>27</v>
      </c>
      <c r="I58" s="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</row>
    <row r="59" spans="1:23" ht="30" customHeight="1" x14ac:dyDescent="0.2">
      <c r="A59" s="46">
        <v>56</v>
      </c>
      <c r="B59" s="59" t="s">
        <v>148</v>
      </c>
      <c r="C59" s="14" t="s">
        <v>149</v>
      </c>
      <c r="D59" s="13" t="s">
        <v>9</v>
      </c>
      <c r="E59" s="16">
        <v>339</v>
      </c>
      <c r="F59" s="15">
        <v>1211</v>
      </c>
      <c r="G59" s="40">
        <f t="shared" si="0"/>
        <v>1550</v>
      </c>
      <c r="H59" s="37">
        <v>106</v>
      </c>
      <c r="I59" s="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</row>
    <row r="60" spans="1:23" ht="30" customHeight="1" x14ac:dyDescent="0.2">
      <c r="A60" s="46">
        <v>57</v>
      </c>
      <c r="B60" s="59" t="s">
        <v>150</v>
      </c>
      <c r="C60" s="14" t="s">
        <v>151</v>
      </c>
      <c r="D60" s="13" t="s">
        <v>9</v>
      </c>
      <c r="E60" s="16">
        <v>268</v>
      </c>
      <c r="F60" s="15">
        <v>467</v>
      </c>
      <c r="G60" s="40">
        <f t="shared" si="0"/>
        <v>735</v>
      </c>
      <c r="H60" s="37">
        <v>130</v>
      </c>
      <c r="I60" s="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</row>
    <row r="61" spans="1:23" ht="30" customHeight="1" x14ac:dyDescent="0.2">
      <c r="A61" s="46">
        <v>58</v>
      </c>
      <c r="B61" s="59" t="s">
        <v>152</v>
      </c>
      <c r="C61" s="14" t="s">
        <v>153</v>
      </c>
      <c r="D61" s="13" t="s">
        <v>9</v>
      </c>
      <c r="E61" s="27">
        <v>140</v>
      </c>
      <c r="F61" s="34">
        <v>388</v>
      </c>
      <c r="G61" s="40">
        <f t="shared" si="0"/>
        <v>528</v>
      </c>
      <c r="H61" s="37">
        <v>147</v>
      </c>
      <c r="I61" s="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</row>
    <row r="62" spans="1:23" ht="30" customHeight="1" x14ac:dyDescent="0.2">
      <c r="A62" s="46">
        <v>59</v>
      </c>
      <c r="B62" s="59" t="s">
        <v>154</v>
      </c>
      <c r="C62" s="14" t="s">
        <v>155</v>
      </c>
      <c r="D62" s="13" t="s">
        <v>9</v>
      </c>
      <c r="E62" s="16">
        <v>172</v>
      </c>
      <c r="F62" s="15">
        <v>139</v>
      </c>
      <c r="G62" s="40">
        <f t="shared" si="0"/>
        <v>311</v>
      </c>
      <c r="H62" s="37">
        <v>18</v>
      </c>
      <c r="I62" s="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</row>
    <row r="63" spans="1:23" ht="30" customHeight="1" x14ac:dyDescent="0.2">
      <c r="A63" s="46">
        <v>60</v>
      </c>
      <c r="B63" s="59" t="s">
        <v>156</v>
      </c>
      <c r="C63" s="14" t="s">
        <v>157</v>
      </c>
      <c r="D63" s="13" t="s">
        <v>9</v>
      </c>
      <c r="E63" s="16">
        <v>117</v>
      </c>
      <c r="F63" s="15">
        <v>478</v>
      </c>
      <c r="G63" s="40">
        <f t="shared" si="0"/>
        <v>595</v>
      </c>
      <c r="H63" s="37">
        <v>169</v>
      </c>
      <c r="I63" s="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</row>
    <row r="64" spans="1:23" ht="30" customHeight="1" x14ac:dyDescent="0.2">
      <c r="A64" s="46">
        <v>61</v>
      </c>
      <c r="B64" s="59" t="s">
        <v>158</v>
      </c>
      <c r="C64" s="14" t="s">
        <v>159</v>
      </c>
      <c r="D64" s="13" t="s">
        <v>9</v>
      </c>
      <c r="E64" s="16">
        <v>216</v>
      </c>
      <c r="F64" s="15">
        <v>511</v>
      </c>
      <c r="G64" s="40">
        <f t="shared" si="0"/>
        <v>727</v>
      </c>
      <c r="H64" s="37">
        <v>156</v>
      </c>
      <c r="I64" s="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</row>
    <row r="65" spans="1:23" ht="30" customHeight="1" x14ac:dyDescent="0.2">
      <c r="A65" s="46">
        <v>62</v>
      </c>
      <c r="B65" s="59" t="s">
        <v>160</v>
      </c>
      <c r="C65" s="14" t="s">
        <v>161</v>
      </c>
      <c r="D65" s="13" t="s">
        <v>9</v>
      </c>
      <c r="E65" s="16">
        <v>160</v>
      </c>
      <c r="F65" s="15">
        <v>289</v>
      </c>
      <c r="G65" s="40">
        <f t="shared" si="0"/>
        <v>449</v>
      </c>
      <c r="H65" s="37">
        <v>96</v>
      </c>
      <c r="I65" s="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</row>
    <row r="66" spans="1:23" ht="30" customHeight="1" x14ac:dyDescent="0.2">
      <c r="A66" s="46">
        <v>63</v>
      </c>
      <c r="B66" s="59" t="s">
        <v>162</v>
      </c>
      <c r="C66" s="14" t="s">
        <v>163</v>
      </c>
      <c r="D66" s="13" t="s">
        <v>9</v>
      </c>
      <c r="E66" s="16">
        <v>36</v>
      </c>
      <c r="F66" s="15">
        <v>65</v>
      </c>
      <c r="G66" s="40">
        <f t="shared" si="0"/>
        <v>101</v>
      </c>
      <c r="H66" s="37">
        <v>15</v>
      </c>
      <c r="I66" s="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</row>
    <row r="67" spans="1:23" ht="30" customHeight="1" x14ac:dyDescent="0.2">
      <c r="A67" s="46">
        <v>64</v>
      </c>
      <c r="B67" s="59" t="s">
        <v>164</v>
      </c>
      <c r="C67" s="14" t="s">
        <v>165</v>
      </c>
      <c r="D67" s="13" t="s">
        <v>9</v>
      </c>
      <c r="E67" s="16">
        <v>65</v>
      </c>
      <c r="F67" s="15">
        <v>50</v>
      </c>
      <c r="G67" s="40">
        <f t="shared" si="0"/>
        <v>115</v>
      </c>
      <c r="H67" s="37">
        <v>12</v>
      </c>
      <c r="I67" s="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</row>
    <row r="68" spans="1:23" ht="30" customHeight="1" x14ac:dyDescent="0.2">
      <c r="A68" s="46">
        <v>65</v>
      </c>
      <c r="B68" s="59" t="s">
        <v>166</v>
      </c>
      <c r="C68" s="14" t="s">
        <v>167</v>
      </c>
      <c r="D68" s="13" t="s">
        <v>9</v>
      </c>
      <c r="E68" s="16">
        <v>200</v>
      </c>
      <c r="F68" s="15">
        <v>81</v>
      </c>
      <c r="G68" s="40">
        <f t="shared" si="0"/>
        <v>281</v>
      </c>
      <c r="H68" s="37">
        <v>15</v>
      </c>
      <c r="I68" s="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</row>
    <row r="69" spans="1:23" ht="30" customHeight="1" x14ac:dyDescent="0.2">
      <c r="A69" s="46">
        <v>66</v>
      </c>
      <c r="B69" s="59" t="s">
        <v>168</v>
      </c>
      <c r="C69" s="14" t="s">
        <v>169</v>
      </c>
      <c r="D69" s="13" t="s">
        <v>9</v>
      </c>
      <c r="E69" s="16">
        <v>84</v>
      </c>
      <c r="F69" s="15">
        <v>20</v>
      </c>
      <c r="G69" s="40">
        <f t="shared" si="0"/>
        <v>104</v>
      </c>
      <c r="H69" s="37">
        <v>4</v>
      </c>
      <c r="I69" s="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</row>
    <row r="70" spans="1:23" ht="30" customHeight="1" x14ac:dyDescent="0.2">
      <c r="A70" s="28">
        <v>67</v>
      </c>
      <c r="B70" s="60" t="s">
        <v>170</v>
      </c>
      <c r="C70" s="18" t="s">
        <v>171</v>
      </c>
      <c r="D70" s="17" t="s">
        <v>54</v>
      </c>
      <c r="E70" s="19">
        <v>362</v>
      </c>
      <c r="F70" s="20">
        <v>230</v>
      </c>
      <c r="G70" s="41">
        <f t="shared" si="0"/>
        <v>592</v>
      </c>
      <c r="H70" s="37">
        <v>26</v>
      </c>
      <c r="I70" s="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</row>
    <row r="71" spans="1:23" ht="30" customHeight="1" x14ac:dyDescent="0.2">
      <c r="A71" s="28">
        <v>68</v>
      </c>
      <c r="B71" s="60" t="s">
        <v>172</v>
      </c>
      <c r="C71" s="18" t="s">
        <v>173</v>
      </c>
      <c r="D71" s="17" t="s">
        <v>54</v>
      </c>
      <c r="E71" s="19">
        <v>336</v>
      </c>
      <c r="F71" s="20">
        <v>421</v>
      </c>
      <c r="G71" s="41">
        <f t="shared" si="0"/>
        <v>757</v>
      </c>
      <c r="H71" s="37">
        <v>63</v>
      </c>
      <c r="I71" s="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</row>
    <row r="72" spans="1:23" ht="30" customHeight="1" x14ac:dyDescent="0.2">
      <c r="A72" s="28">
        <v>69</v>
      </c>
      <c r="B72" s="60" t="s">
        <v>174</v>
      </c>
      <c r="C72" s="18" t="s">
        <v>175</v>
      </c>
      <c r="D72" s="17" t="s">
        <v>54</v>
      </c>
      <c r="E72" s="51">
        <v>224</v>
      </c>
      <c r="F72" s="52">
        <v>37</v>
      </c>
      <c r="G72" s="41">
        <f t="shared" si="0"/>
        <v>261</v>
      </c>
      <c r="H72" s="37">
        <v>6</v>
      </c>
      <c r="I72" s="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</row>
    <row r="73" spans="1:23" ht="30" customHeight="1" x14ac:dyDescent="0.2">
      <c r="A73" s="28">
        <v>70</v>
      </c>
      <c r="B73" s="60" t="s">
        <v>176</v>
      </c>
      <c r="C73" s="18" t="s">
        <v>177</v>
      </c>
      <c r="D73" s="17" t="s">
        <v>54</v>
      </c>
      <c r="E73" s="19">
        <v>8</v>
      </c>
      <c r="F73" s="20">
        <v>21</v>
      </c>
      <c r="G73" s="41">
        <f t="shared" si="0"/>
        <v>29</v>
      </c>
      <c r="H73" s="37">
        <v>6</v>
      </c>
      <c r="I73" s="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</row>
    <row r="74" spans="1:23" ht="30" customHeight="1" x14ac:dyDescent="0.2">
      <c r="A74" s="28">
        <v>71</v>
      </c>
      <c r="B74" s="60" t="s">
        <v>178</v>
      </c>
      <c r="C74" s="18" t="s">
        <v>179</v>
      </c>
      <c r="D74" s="17" t="s">
        <v>54</v>
      </c>
      <c r="E74" s="19">
        <v>668</v>
      </c>
      <c r="F74" s="20">
        <v>319</v>
      </c>
      <c r="G74" s="41">
        <f t="shared" si="0"/>
        <v>987</v>
      </c>
      <c r="H74" s="37">
        <v>42</v>
      </c>
      <c r="I74" s="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</row>
    <row r="75" spans="1:23" ht="30" customHeight="1" x14ac:dyDescent="0.2">
      <c r="A75" s="28">
        <v>72</v>
      </c>
      <c r="B75" s="60" t="s">
        <v>180</v>
      </c>
      <c r="C75" s="18" t="s">
        <v>181</v>
      </c>
      <c r="D75" s="17" t="s">
        <v>54</v>
      </c>
      <c r="E75" s="19">
        <v>336</v>
      </c>
      <c r="F75" s="20">
        <v>113</v>
      </c>
      <c r="G75" s="41">
        <f t="shared" si="0"/>
        <v>449</v>
      </c>
      <c r="H75" s="37">
        <v>35</v>
      </c>
      <c r="I75" s="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</row>
    <row r="76" spans="1:23" ht="30" customHeight="1" x14ac:dyDescent="0.2">
      <c r="A76" s="28">
        <v>73</v>
      </c>
      <c r="B76" s="60" t="s">
        <v>182</v>
      </c>
      <c r="C76" s="18" t="s">
        <v>183</v>
      </c>
      <c r="D76" s="17" t="s">
        <v>54</v>
      </c>
      <c r="E76" s="19">
        <v>185</v>
      </c>
      <c r="F76" s="20">
        <v>48</v>
      </c>
      <c r="G76" s="41">
        <f t="shared" si="0"/>
        <v>233</v>
      </c>
      <c r="H76" s="37">
        <v>19</v>
      </c>
      <c r="I76" s="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</row>
    <row r="77" spans="1:23" ht="30" customHeight="1" x14ac:dyDescent="0.2">
      <c r="A77" s="28">
        <v>74</v>
      </c>
      <c r="B77" s="60" t="s">
        <v>184</v>
      </c>
      <c r="C77" s="18" t="s">
        <v>185</v>
      </c>
      <c r="D77" s="17" t="s">
        <v>54</v>
      </c>
      <c r="E77" s="19">
        <v>189</v>
      </c>
      <c r="F77" s="20">
        <v>137</v>
      </c>
      <c r="G77" s="41">
        <f t="shared" si="0"/>
        <v>326</v>
      </c>
      <c r="H77" s="37">
        <v>6</v>
      </c>
      <c r="I77" s="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</row>
    <row r="78" spans="1:23" ht="30" customHeight="1" x14ac:dyDescent="0.2">
      <c r="A78" s="28">
        <v>75</v>
      </c>
      <c r="B78" s="60" t="s">
        <v>186</v>
      </c>
      <c r="C78" s="18" t="s">
        <v>187</v>
      </c>
      <c r="D78" s="17" t="s">
        <v>54</v>
      </c>
      <c r="E78" s="19">
        <v>88</v>
      </c>
      <c r="F78" s="20">
        <v>48</v>
      </c>
      <c r="G78" s="41">
        <f t="shared" si="0"/>
        <v>136</v>
      </c>
      <c r="H78" s="37">
        <v>6</v>
      </c>
      <c r="I78" s="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</row>
    <row r="79" spans="1:23" ht="30" customHeight="1" x14ac:dyDescent="0.2">
      <c r="A79" s="28">
        <v>76</v>
      </c>
      <c r="B79" s="60" t="s">
        <v>188</v>
      </c>
      <c r="C79" s="18" t="s">
        <v>189</v>
      </c>
      <c r="D79" s="17" t="s">
        <v>54</v>
      </c>
      <c r="E79" s="19">
        <v>423</v>
      </c>
      <c r="F79" s="20">
        <v>133</v>
      </c>
      <c r="G79" s="41">
        <f t="shared" si="0"/>
        <v>556</v>
      </c>
      <c r="H79" s="37">
        <v>13</v>
      </c>
      <c r="I79" s="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</row>
    <row r="80" spans="1:23" ht="30" customHeight="1" x14ac:dyDescent="0.2">
      <c r="A80" s="53">
        <v>77</v>
      </c>
      <c r="B80" s="61" t="s">
        <v>190</v>
      </c>
      <c r="C80" s="22" t="s">
        <v>191</v>
      </c>
      <c r="D80" s="21" t="s">
        <v>55</v>
      </c>
      <c r="E80" s="23">
        <v>130</v>
      </c>
      <c r="F80" s="24">
        <v>50</v>
      </c>
      <c r="G80" s="43">
        <f t="shared" si="0"/>
        <v>180</v>
      </c>
      <c r="H80" s="37">
        <v>316</v>
      </c>
      <c r="I80" s="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</row>
    <row r="81" spans="1:23" ht="30" customHeight="1" x14ac:dyDescent="0.2">
      <c r="A81" s="53">
        <v>78</v>
      </c>
      <c r="B81" s="61" t="s">
        <v>192</v>
      </c>
      <c r="C81" s="22" t="s">
        <v>193</v>
      </c>
      <c r="D81" s="21" t="s">
        <v>55</v>
      </c>
      <c r="E81" s="23">
        <v>242</v>
      </c>
      <c r="F81" s="24">
        <v>636</v>
      </c>
      <c r="G81" s="43">
        <f t="shared" si="0"/>
        <v>878</v>
      </c>
      <c r="H81" s="37">
        <v>83</v>
      </c>
      <c r="I81" s="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</row>
    <row r="82" spans="1:23" ht="30" customHeight="1" x14ac:dyDescent="0.2">
      <c r="A82" s="53">
        <v>79</v>
      </c>
      <c r="B82" s="61" t="s">
        <v>194</v>
      </c>
      <c r="C82" s="22" t="s">
        <v>195</v>
      </c>
      <c r="D82" s="21" t="s">
        <v>55</v>
      </c>
      <c r="E82" s="23">
        <v>1449</v>
      </c>
      <c r="F82" s="24">
        <v>1321</v>
      </c>
      <c r="G82" s="43">
        <f t="shared" si="0"/>
        <v>2770</v>
      </c>
      <c r="H82" s="37">
        <v>228</v>
      </c>
      <c r="I82" s="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</row>
    <row r="83" spans="1:23" ht="30" customHeight="1" x14ac:dyDescent="0.2">
      <c r="A83" s="53">
        <v>80</v>
      </c>
      <c r="B83" s="61" t="s">
        <v>196</v>
      </c>
      <c r="C83" s="22" t="s">
        <v>197</v>
      </c>
      <c r="D83" s="21" t="s">
        <v>55</v>
      </c>
      <c r="E83" s="23">
        <v>184</v>
      </c>
      <c r="F83" s="24">
        <v>136</v>
      </c>
      <c r="G83" s="43">
        <f t="shared" si="0"/>
        <v>320</v>
      </c>
      <c r="H83" s="37">
        <v>75</v>
      </c>
      <c r="I83" s="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</row>
    <row r="84" spans="1:23" ht="30" customHeight="1" x14ac:dyDescent="0.2">
      <c r="A84" s="53">
        <v>81</v>
      </c>
      <c r="B84" s="61" t="s">
        <v>198</v>
      </c>
      <c r="C84" s="22" t="s">
        <v>199</v>
      </c>
      <c r="D84" s="21" t="s">
        <v>55</v>
      </c>
      <c r="E84" s="23">
        <v>0</v>
      </c>
      <c r="F84" s="24">
        <v>4</v>
      </c>
      <c r="G84" s="43">
        <f t="shared" si="0"/>
        <v>4</v>
      </c>
      <c r="H84" s="37">
        <v>29</v>
      </c>
      <c r="I84" s="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</row>
    <row r="85" spans="1:23" ht="30" customHeight="1" x14ac:dyDescent="0.2">
      <c r="A85" s="53">
        <v>82</v>
      </c>
      <c r="B85" s="61" t="s">
        <v>200</v>
      </c>
      <c r="C85" s="22" t="s">
        <v>201</v>
      </c>
      <c r="D85" s="21" t="s">
        <v>55</v>
      </c>
      <c r="E85" s="23">
        <v>222</v>
      </c>
      <c r="F85" s="24">
        <v>332</v>
      </c>
      <c r="G85" s="43">
        <f t="shared" si="0"/>
        <v>554</v>
      </c>
      <c r="H85" s="37">
        <v>6</v>
      </c>
      <c r="I85" s="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</row>
    <row r="86" spans="1:23" ht="30" customHeight="1" x14ac:dyDescent="0.2">
      <c r="A86" s="53">
        <v>83</v>
      </c>
      <c r="B86" s="61" t="s">
        <v>202</v>
      </c>
      <c r="C86" s="22" t="s">
        <v>203</v>
      </c>
      <c r="D86" s="21" t="s">
        <v>55</v>
      </c>
      <c r="E86" s="23">
        <v>10</v>
      </c>
      <c r="F86" s="24">
        <v>0</v>
      </c>
      <c r="G86" s="43">
        <f t="shared" si="0"/>
        <v>10</v>
      </c>
      <c r="H86" s="37">
        <v>6</v>
      </c>
      <c r="I86" s="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</row>
    <row r="87" spans="1:23" ht="30" customHeight="1" x14ac:dyDescent="0.2">
      <c r="A87" s="53">
        <v>84</v>
      </c>
      <c r="B87" s="61" t="s">
        <v>204</v>
      </c>
      <c r="C87" s="22" t="s">
        <v>205</v>
      </c>
      <c r="D87" s="21" t="s">
        <v>55</v>
      </c>
      <c r="E87" s="23">
        <v>50</v>
      </c>
      <c r="F87" s="24">
        <v>0</v>
      </c>
      <c r="G87" s="43">
        <f t="shared" si="0"/>
        <v>50</v>
      </c>
      <c r="H87" s="37">
        <v>0</v>
      </c>
      <c r="I87" s="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</row>
    <row r="88" spans="1:23" ht="30" customHeight="1" x14ac:dyDescent="0.2">
      <c r="A88" s="53">
        <v>85</v>
      </c>
      <c r="B88" s="61" t="s">
        <v>206</v>
      </c>
      <c r="C88" s="22" t="s">
        <v>207</v>
      </c>
      <c r="D88" s="21" t="s">
        <v>55</v>
      </c>
      <c r="E88" s="23">
        <v>59</v>
      </c>
      <c r="F88" s="24">
        <v>20</v>
      </c>
      <c r="G88" s="43">
        <f t="shared" si="0"/>
        <v>79</v>
      </c>
      <c r="H88" s="37">
        <v>6</v>
      </c>
      <c r="I88" s="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</row>
    <row r="89" spans="1:23" ht="30" customHeight="1" x14ac:dyDescent="0.2">
      <c r="A89" s="53">
        <v>86</v>
      </c>
      <c r="B89" s="61" t="s">
        <v>208</v>
      </c>
      <c r="C89" s="22" t="s">
        <v>209</v>
      </c>
      <c r="D89" s="21" t="s">
        <v>55</v>
      </c>
      <c r="E89" s="23">
        <v>30</v>
      </c>
      <c r="F89" s="24">
        <v>12</v>
      </c>
      <c r="G89" s="43">
        <f t="shared" si="0"/>
        <v>42</v>
      </c>
      <c r="H89" s="37">
        <v>23</v>
      </c>
      <c r="I89" s="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</row>
    <row r="90" spans="1:23" ht="30" customHeight="1" thickBot="1" x14ac:dyDescent="0.25">
      <c r="A90" s="54">
        <v>87</v>
      </c>
      <c r="B90" s="62" t="s">
        <v>210</v>
      </c>
      <c r="C90" s="29" t="s">
        <v>211</v>
      </c>
      <c r="D90" s="30"/>
      <c r="E90" s="31"/>
      <c r="F90" s="35"/>
      <c r="G90" s="42"/>
      <c r="H90" s="38"/>
      <c r="I90" s="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</row>
    <row r="91" spans="1:23" ht="19.5" thickTop="1" x14ac:dyDescent="0.2">
      <c r="A91" s="5"/>
      <c r="B91" s="5"/>
      <c r="C91" s="5"/>
      <c r="D91" s="5"/>
      <c r="E91" s="5"/>
      <c r="F91" s="5"/>
      <c r="G91" s="5"/>
      <c r="H91" s="5"/>
      <c r="I91" s="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spans="1:23" ht="18.75" x14ac:dyDescent="0.2">
      <c r="A92" s="5"/>
      <c r="B92" s="5"/>
      <c r="C92" s="5"/>
      <c r="D92" s="5"/>
      <c r="E92" s="5"/>
      <c r="F92" s="5"/>
      <c r="G92" s="5"/>
      <c r="H92" s="5"/>
      <c r="I92" s="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</row>
    <row r="93" spans="1:23" ht="18.75" x14ac:dyDescent="0.2">
      <c r="A93" s="5"/>
      <c r="B93" s="5"/>
      <c r="C93" s="5"/>
      <c r="D93" s="5"/>
      <c r="E93" s="5"/>
      <c r="F93" s="5"/>
      <c r="G93" s="5"/>
      <c r="H93" s="5"/>
      <c r="I93" s="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</row>
    <row r="94" spans="1:23" ht="18.75" x14ac:dyDescent="0.2">
      <c r="A94" s="5"/>
      <c r="B94" s="5"/>
      <c r="C94" s="5"/>
      <c r="D94" s="5"/>
      <c r="E94" s="5"/>
      <c r="F94" s="5"/>
      <c r="G94" s="5"/>
      <c r="H94" s="5"/>
      <c r="I94" s="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</row>
    <row r="95" spans="1:23" ht="18.75" x14ac:dyDescent="0.2">
      <c r="A95" s="5"/>
      <c r="B95" s="5"/>
      <c r="C95" s="5"/>
      <c r="D95" s="5"/>
      <c r="E95" s="5"/>
      <c r="F95" s="5"/>
      <c r="G95" s="5"/>
      <c r="H95" s="5"/>
      <c r="I95" s="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</row>
    <row r="96" spans="1:23" ht="18.75" x14ac:dyDescent="0.2">
      <c r="A96" s="5"/>
      <c r="B96" s="5"/>
      <c r="C96" s="5"/>
      <c r="D96" s="5"/>
      <c r="E96" s="5"/>
      <c r="F96" s="5"/>
      <c r="G96" s="5"/>
      <c r="H96" s="5"/>
      <c r="I96" s="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</row>
  </sheetData>
  <mergeCells count="46">
    <mergeCell ref="A1:C1"/>
    <mergeCell ref="K26:M26"/>
    <mergeCell ref="K29:M30"/>
    <mergeCell ref="K31:M31"/>
    <mergeCell ref="K32:M32"/>
    <mergeCell ref="M28:P28"/>
    <mergeCell ref="N29:P29"/>
    <mergeCell ref="N30:P30"/>
    <mergeCell ref="N31:P31"/>
    <mergeCell ref="N32:P32"/>
    <mergeCell ref="J15:M15"/>
    <mergeCell ref="K16:M16"/>
    <mergeCell ref="M19:P19"/>
    <mergeCell ref="K24:M24"/>
    <mergeCell ref="K25:M25"/>
    <mergeCell ref="K20:M20"/>
    <mergeCell ref="K7:M7"/>
    <mergeCell ref="N20:P20"/>
    <mergeCell ref="K21:M21"/>
    <mergeCell ref="N25:P25"/>
    <mergeCell ref="N26:P26"/>
    <mergeCell ref="N24:P24"/>
    <mergeCell ref="K23:M23"/>
    <mergeCell ref="N23:P23"/>
    <mergeCell ref="Q22:U22"/>
    <mergeCell ref="Q23:U23"/>
    <mergeCell ref="J9:M9"/>
    <mergeCell ref="J10:M10"/>
    <mergeCell ref="J11:M11"/>
    <mergeCell ref="J12:M12"/>
    <mergeCell ref="Q24:V24"/>
    <mergeCell ref="Q29:U29"/>
    <mergeCell ref="E1:F1"/>
    <mergeCell ref="J2:S2"/>
    <mergeCell ref="J3:M3"/>
    <mergeCell ref="O3:Q3"/>
    <mergeCell ref="J4:M4"/>
    <mergeCell ref="O4:Q4"/>
    <mergeCell ref="S12:S13"/>
    <mergeCell ref="K13:M13"/>
    <mergeCell ref="O5:Q5"/>
    <mergeCell ref="J5:M5"/>
    <mergeCell ref="J6:M6"/>
    <mergeCell ref="O6:Q6"/>
    <mergeCell ref="P7:Q7"/>
    <mergeCell ref="K22:M22"/>
  </mergeCells>
  <phoneticPr fontId="2"/>
  <pageMargins left="0.11811023622047245" right="0.11811023622047245" top="0.15748031496062992" bottom="0.15748031496062992" header="0" footer="0"/>
  <pageSetup paperSize="8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</dc:creator>
  <cp:lastModifiedBy>hama</cp:lastModifiedBy>
  <cp:lastPrinted>2025-09-07T13:05:21Z</cp:lastPrinted>
  <dcterms:created xsi:type="dcterms:W3CDTF">2024-02-07T11:56:15Z</dcterms:created>
  <dcterms:modified xsi:type="dcterms:W3CDTF">2025-09-07T13:05:28Z</dcterms:modified>
</cp:coreProperties>
</file>